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65496" windowWidth="29640" windowHeight="18540" tabRatio="500" activeTab="1"/>
  </bookViews>
  <sheets>
    <sheet name="Lag" sheetId="1" r:id="rId1"/>
    <sheet name="Spelomg" sheetId="2" r:id="rId2"/>
  </sheets>
  <definedNames>
    <definedName name="_xlnm.Print_Area" localSheetId="1">'Spelomg'!$A$1:$L$82</definedName>
  </definedNames>
  <calcPr fullCalcOnLoad="1"/>
</workbook>
</file>

<file path=xl/sharedStrings.xml><?xml version="1.0" encoding="utf-8"?>
<sst xmlns="http://schemas.openxmlformats.org/spreadsheetml/2006/main" count="112" uniqueCount="71">
  <si>
    <t>KY10</t>
  </si>
  <si>
    <t>KY11</t>
  </si>
  <si>
    <t>KY12</t>
  </si>
  <si>
    <t>KÖ1</t>
  </si>
  <si>
    <t>KÖ2</t>
  </si>
  <si>
    <t>KÖ3</t>
  </si>
  <si>
    <t>KÖ4</t>
  </si>
  <si>
    <t>KÖ5</t>
  </si>
  <si>
    <t>KÖ6</t>
  </si>
  <si>
    <t>1</t>
  </si>
  <si>
    <t>5</t>
  </si>
  <si>
    <t>BANA</t>
  </si>
  <si>
    <t>Omg</t>
  </si>
  <si>
    <t>Datum</t>
  </si>
  <si>
    <t>3</t>
  </si>
  <si>
    <t>4</t>
  </si>
  <si>
    <t>6</t>
  </si>
  <si>
    <t>7</t>
  </si>
  <si>
    <t>8</t>
  </si>
  <si>
    <t>9</t>
  </si>
  <si>
    <t>10</t>
  </si>
  <si>
    <t>11</t>
  </si>
  <si>
    <t>AL1</t>
  </si>
  <si>
    <t>DA1</t>
  </si>
  <si>
    <t>DA2</t>
  </si>
  <si>
    <t>DA3</t>
  </si>
  <si>
    <t>DA4</t>
  </si>
  <si>
    <t>DA5</t>
  </si>
  <si>
    <t>DA6</t>
  </si>
  <si>
    <t>GR1</t>
  </si>
  <si>
    <t>GR2</t>
  </si>
  <si>
    <t>GÄ1</t>
  </si>
  <si>
    <t>GÄ2</t>
  </si>
  <si>
    <t>GÄ3</t>
  </si>
  <si>
    <t>HA1</t>
  </si>
  <si>
    <t>HA2</t>
  </si>
  <si>
    <t>HA3</t>
  </si>
  <si>
    <t>HA4</t>
  </si>
  <si>
    <t>KY1</t>
  </si>
  <si>
    <t>KY2</t>
  </si>
  <si>
    <t>KY3</t>
  </si>
  <si>
    <t>KY4</t>
  </si>
  <si>
    <t>KY5</t>
  </si>
  <si>
    <t>KY6</t>
  </si>
  <si>
    <t>KY7</t>
  </si>
  <si>
    <t>KY8</t>
  </si>
  <si>
    <t>KY9</t>
  </si>
  <si>
    <t>2</t>
  </si>
  <si>
    <t>12</t>
  </si>
  <si>
    <t>GR3</t>
  </si>
  <si>
    <t>OL1</t>
  </si>
  <si>
    <t>OL2</t>
  </si>
  <si>
    <t>15</t>
  </si>
  <si>
    <t>18</t>
  </si>
  <si>
    <t>21</t>
  </si>
  <si>
    <t>24</t>
  </si>
  <si>
    <t>34</t>
  </si>
  <si>
    <t>37</t>
  </si>
  <si>
    <t>14.01</t>
  </si>
  <si>
    <t>21.01</t>
  </si>
  <si>
    <t>28.01</t>
  </si>
  <si>
    <t>04.02</t>
  </si>
  <si>
    <t>18.02</t>
  </si>
  <si>
    <t>25.02</t>
  </si>
  <si>
    <t>04.03</t>
  </si>
  <si>
    <t>18.03</t>
  </si>
  <si>
    <t>25.03</t>
  </si>
  <si>
    <t>15.04</t>
  </si>
  <si>
    <t>22.04</t>
  </si>
  <si>
    <t>HA5</t>
  </si>
  <si>
    <t>08.04</t>
  </si>
</sst>
</file>

<file path=xl/styles.xml><?xml version="1.0" encoding="utf-8"?>
<styleSheet xmlns="http://schemas.openxmlformats.org/spreadsheetml/2006/main">
  <numFmts count="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yyyy/mm/dd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sz val="9"/>
      <color indexed="10"/>
      <name val="Verdana"/>
      <family val="0"/>
    </font>
    <font>
      <sz val="9"/>
      <color indexed="14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6" sqref="B6"/>
    </sheetView>
  </sheetViews>
  <sheetFormatPr defaultColWidth="11.00390625" defaultRowHeight="12.75"/>
  <cols>
    <col min="1" max="1" width="4.375" style="0" customWidth="1"/>
    <col min="2" max="2" width="7.125" style="0" customWidth="1"/>
  </cols>
  <sheetData>
    <row r="1" spans="1:2" ht="12.75">
      <c r="A1" s="1">
        <v>1</v>
      </c>
      <c r="B1" s="37" t="s">
        <v>22</v>
      </c>
    </row>
    <row r="2" spans="1:2" ht="12.75">
      <c r="A2" s="1">
        <v>2</v>
      </c>
      <c r="B2" s="37" t="s">
        <v>23</v>
      </c>
    </row>
    <row r="3" spans="1:2" ht="12.75">
      <c r="A3" s="1">
        <v>3</v>
      </c>
      <c r="B3" s="37" t="s">
        <v>24</v>
      </c>
    </row>
    <row r="4" spans="1:2" ht="12.75">
      <c r="A4" s="1">
        <v>4</v>
      </c>
      <c r="B4" s="37" t="s">
        <v>25</v>
      </c>
    </row>
    <row r="5" spans="1:2" ht="12.75">
      <c r="A5" s="1">
        <v>5</v>
      </c>
      <c r="B5" s="37" t="s">
        <v>26</v>
      </c>
    </row>
    <row r="6" spans="1:2" ht="12.75">
      <c r="A6" s="1">
        <v>6</v>
      </c>
      <c r="B6" s="37" t="s">
        <v>27</v>
      </c>
    </row>
    <row r="7" spans="1:2" ht="12.75">
      <c r="A7" s="1">
        <v>7</v>
      </c>
      <c r="B7" s="37" t="s">
        <v>28</v>
      </c>
    </row>
    <row r="8" spans="1:2" ht="12.75">
      <c r="A8" s="1">
        <v>8</v>
      </c>
      <c r="B8" s="37" t="s">
        <v>29</v>
      </c>
    </row>
    <row r="9" spans="1:2" ht="12.75">
      <c r="A9" s="1">
        <v>9</v>
      </c>
      <c r="B9" s="37" t="s">
        <v>30</v>
      </c>
    </row>
    <row r="10" spans="1:2" ht="12.75">
      <c r="A10" s="1">
        <v>10</v>
      </c>
      <c r="B10" s="37" t="s">
        <v>49</v>
      </c>
    </row>
    <row r="11" spans="1:2" ht="12.75">
      <c r="A11" s="1">
        <v>11</v>
      </c>
      <c r="B11" s="37" t="s">
        <v>31</v>
      </c>
    </row>
    <row r="12" spans="1:2" ht="12.75">
      <c r="A12" s="1">
        <v>12</v>
      </c>
      <c r="B12" s="37" t="s">
        <v>32</v>
      </c>
    </row>
    <row r="13" spans="1:2" ht="12.75">
      <c r="A13" s="1">
        <v>13</v>
      </c>
      <c r="B13" s="37" t="s">
        <v>33</v>
      </c>
    </row>
    <row r="14" spans="1:2" ht="12.75">
      <c r="A14" s="1">
        <v>14</v>
      </c>
      <c r="B14" s="37" t="s">
        <v>34</v>
      </c>
    </row>
    <row r="15" spans="1:2" ht="12.75">
      <c r="A15" s="1">
        <v>15</v>
      </c>
      <c r="B15" s="37" t="s">
        <v>35</v>
      </c>
    </row>
    <row r="16" spans="1:2" ht="12.75">
      <c r="A16" s="1">
        <v>16</v>
      </c>
      <c r="B16" s="37" t="s">
        <v>36</v>
      </c>
    </row>
    <row r="17" spans="1:2" ht="12.75">
      <c r="A17" s="1">
        <v>17</v>
      </c>
      <c r="B17" s="37" t="s">
        <v>37</v>
      </c>
    </row>
    <row r="18" spans="1:2" ht="12.75">
      <c r="A18" s="1">
        <v>18</v>
      </c>
      <c r="B18" s="37" t="s">
        <v>69</v>
      </c>
    </row>
    <row r="19" spans="1:2" ht="12.75">
      <c r="A19" s="1">
        <v>19</v>
      </c>
      <c r="B19" s="37" t="s">
        <v>38</v>
      </c>
    </row>
    <row r="20" spans="1:2" ht="12.75">
      <c r="A20" s="1">
        <v>20</v>
      </c>
      <c r="B20" s="37" t="s">
        <v>39</v>
      </c>
    </row>
    <row r="21" spans="1:2" ht="12.75">
      <c r="A21" s="1">
        <v>21</v>
      </c>
      <c r="B21" s="37" t="s">
        <v>40</v>
      </c>
    </row>
    <row r="22" spans="1:2" ht="12.75">
      <c r="A22" s="1">
        <v>22</v>
      </c>
      <c r="B22" s="37" t="s">
        <v>41</v>
      </c>
    </row>
    <row r="23" spans="1:2" ht="12.75">
      <c r="A23" s="1">
        <v>23</v>
      </c>
      <c r="B23" s="37" t="s">
        <v>42</v>
      </c>
    </row>
    <row r="24" spans="1:2" ht="12.75">
      <c r="A24" s="1">
        <v>24</v>
      </c>
      <c r="B24" s="37" t="s">
        <v>43</v>
      </c>
    </row>
    <row r="25" spans="1:2" ht="12.75">
      <c r="A25" s="1">
        <v>25</v>
      </c>
      <c r="B25" s="37" t="s">
        <v>44</v>
      </c>
    </row>
    <row r="26" spans="1:2" ht="12.75">
      <c r="A26" s="1">
        <v>26</v>
      </c>
      <c r="B26" s="37" t="s">
        <v>45</v>
      </c>
    </row>
    <row r="27" spans="1:2" ht="12.75">
      <c r="A27" s="1">
        <v>27</v>
      </c>
      <c r="B27" s="37" t="s">
        <v>46</v>
      </c>
    </row>
    <row r="28" spans="1:2" ht="12.75">
      <c r="A28" s="1">
        <v>28</v>
      </c>
      <c r="B28" s="37" t="s">
        <v>0</v>
      </c>
    </row>
    <row r="29" spans="1:2" ht="12.75">
      <c r="A29" s="1">
        <v>29</v>
      </c>
      <c r="B29" s="37" t="s">
        <v>1</v>
      </c>
    </row>
    <row r="30" spans="1:2" ht="12.75">
      <c r="A30" s="1">
        <v>30</v>
      </c>
      <c r="B30" s="37" t="s">
        <v>2</v>
      </c>
    </row>
    <row r="31" spans="1:2" ht="12.75">
      <c r="A31" s="1">
        <v>31</v>
      </c>
      <c r="B31" s="37" t="s">
        <v>3</v>
      </c>
    </row>
    <row r="32" spans="1:2" ht="12.75">
      <c r="A32" s="1">
        <v>32</v>
      </c>
      <c r="B32" s="37" t="s">
        <v>4</v>
      </c>
    </row>
    <row r="33" spans="1:2" ht="12.75">
      <c r="A33" s="1">
        <v>33</v>
      </c>
      <c r="B33" s="37" t="s">
        <v>5</v>
      </c>
    </row>
    <row r="34" spans="1:2" ht="12.75">
      <c r="A34" s="1">
        <v>34</v>
      </c>
      <c r="B34" s="37" t="s">
        <v>6</v>
      </c>
    </row>
    <row r="35" spans="1:2" ht="12.75">
      <c r="A35" s="1">
        <v>35</v>
      </c>
      <c r="B35" s="37" t="s">
        <v>7</v>
      </c>
    </row>
    <row r="36" spans="1:2" ht="12.75">
      <c r="A36" s="1">
        <v>36</v>
      </c>
      <c r="B36" s="37" t="s">
        <v>8</v>
      </c>
    </row>
    <row r="37" spans="1:2" ht="12.75">
      <c r="A37" s="1">
        <v>37</v>
      </c>
      <c r="B37" s="38" t="s">
        <v>50</v>
      </c>
    </row>
    <row r="38" spans="1:2" ht="12.75">
      <c r="A38" s="1">
        <v>38</v>
      </c>
      <c r="B38" s="38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7"/>
  <sheetViews>
    <sheetView tabSelected="1" workbookViewId="0" topLeftCell="A1">
      <pane ySplit="1" topLeftCell="BM21" activePane="bottomLeft" state="frozen"/>
      <selection pane="topLeft" activeCell="A1" sqref="A1"/>
      <selection pane="bottomLeft" activeCell="B81" sqref="B81"/>
    </sheetView>
  </sheetViews>
  <sheetFormatPr defaultColWidth="11.00390625" defaultRowHeight="12.75"/>
  <cols>
    <col min="1" max="1" width="4.625" style="2" customWidth="1"/>
    <col min="2" max="2" width="6.25390625" style="2" customWidth="1"/>
    <col min="3" max="21" width="9.25390625" style="2" customWidth="1"/>
    <col min="22" max="22" width="9.25390625" style="3" customWidth="1"/>
    <col min="23" max="24" width="9.00390625" style="2" customWidth="1"/>
    <col min="25" max="25" width="8.125" style="4" customWidth="1"/>
    <col min="26" max="26" width="8.875" style="3" customWidth="1"/>
    <col min="27" max="27" width="8.00390625" style="3" customWidth="1"/>
    <col min="28" max="63" width="7.25390625" style="3" customWidth="1"/>
    <col min="64" max="16384" width="10.75390625" style="3" customWidth="1"/>
  </cols>
  <sheetData>
    <row r="1" spans="2:24" ht="12">
      <c r="B1" s="12" t="s">
        <v>11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2"/>
      <c r="W1" s="3"/>
      <c r="X1" s="10"/>
    </row>
    <row r="2" spans="1:24" ht="12">
      <c r="A2" s="2" t="s">
        <v>12</v>
      </c>
      <c r="B2" s="2" t="s">
        <v>13</v>
      </c>
      <c r="V2" s="2"/>
      <c r="W2" s="3"/>
      <c r="X2" s="10"/>
    </row>
    <row r="3" spans="1:26" ht="12">
      <c r="A3" s="26" t="s">
        <v>9</v>
      </c>
      <c r="B3" s="26" t="s">
        <v>58</v>
      </c>
      <c r="C3" s="34" t="str">
        <f>CONCATENATE(Lag!$B$13,"-",Lag!$B$9)</f>
        <v>GÄ3-GR2</v>
      </c>
      <c r="D3" s="15" t="str">
        <f>CONCATENATE(Lag!$B$6,"-",Lag!$B$2)</f>
        <v>DA5-DA1</v>
      </c>
      <c r="E3" s="15" t="str">
        <f>CONCATENATE(Lag!$B$37,"-",Lag!$B$4)</f>
        <v>OL1-DA3</v>
      </c>
      <c r="F3" s="15" t="str">
        <f>CONCATENATE(Lag!$B$10,"-",Lag!$B$8)</f>
        <v>GR3-GR1</v>
      </c>
      <c r="G3" s="15" t="str">
        <f>CONCATENATE(Lag!$B$3,"-",Lag!$B$5)</f>
        <v>DA2-DA4</v>
      </c>
      <c r="H3" s="15" t="str">
        <f>CONCATENATE(Lag!$B$20,"-",Lag!$B$27)</f>
        <v>KY2-KY9</v>
      </c>
      <c r="I3" s="15" t="str">
        <f>CONCATENATE(Lag!$B$23,"-",Lag!$B$24)</f>
        <v>KY5-KY6</v>
      </c>
      <c r="J3" s="15" t="str">
        <f>CONCATENATE(Lag!$B$22,"-",Lag!$B$25)</f>
        <v>KY4-KY7</v>
      </c>
      <c r="K3" s="15" t="str">
        <f>CONCATENATE(Lag!$B$21,"-",Lag!$B$26)</f>
        <v>KY3-KY8</v>
      </c>
      <c r="L3" s="16" t="str">
        <f>CONCATENATE(Lag!$B$7,"-",Lag!$B$1)</f>
        <v>DA6-AL1</v>
      </c>
      <c r="X3" s="5"/>
      <c r="Z3" s="6"/>
    </row>
    <row r="4" spans="1:12" ht="12">
      <c r="A4" s="27"/>
      <c r="B4" s="27" t="s">
        <v>14</v>
      </c>
      <c r="C4" s="35" t="str">
        <f>CONCATENATE(Lag!$B$21,"-",Lag!$B$22)</f>
        <v>KY3-KY4</v>
      </c>
      <c r="D4" s="14" t="str">
        <f>CONCATENATE(Lag!$B$17,"-",Lag!$B$26)</f>
        <v>HA4-KY8</v>
      </c>
      <c r="E4" s="14" t="str">
        <f>CONCATENATE(Lag!$B$19,"-",Lag!$B$24)</f>
        <v>KY1-KY6</v>
      </c>
      <c r="F4" s="14" t="str">
        <f>CONCATENATE(Lag!$B$14,"-",Lag!$B$29)</f>
        <v>HA1-KY11</v>
      </c>
      <c r="G4" s="14" t="str">
        <f>CONCATENATE(Lag!$B$30,"-",Lag!$B$25)</f>
        <v>KY12-KY7</v>
      </c>
      <c r="H4" s="14" t="str">
        <f>CONCATENATE(Lag!$B$16,"-",Lag!$B$37)</f>
        <v>HA3-OL1</v>
      </c>
      <c r="I4" s="14" t="str">
        <f>CONCATENATE(Lag!$B$18,"-",Lag!$B$28)</f>
        <v>HA5-KY10</v>
      </c>
      <c r="J4" s="14" t="str">
        <f>CONCATENATE(Lag!$B$20,"-",Lag!$B$23)</f>
        <v>KY2-KY5</v>
      </c>
      <c r="K4" s="14" t="str">
        <f>CONCATENATE(Lag!$B$12,"-",Lag!$B$31)</f>
        <v>GÄ2-KÖ1</v>
      </c>
      <c r="L4" s="17" t="str">
        <f>CONCATENATE(Lag!$B$11,"-",Lag!$B$32)</f>
        <v>GÄ1-KÖ2</v>
      </c>
    </row>
    <row r="5" spans="1:26" ht="12">
      <c r="A5" s="28"/>
      <c r="B5" s="31"/>
      <c r="C5" s="36" t="str">
        <f>CONCATENATE(Lag!$B$25,"-",Lag!$B$35)</f>
        <v>KY7-KÖ5</v>
      </c>
      <c r="D5" s="13" t="str">
        <f>CONCATENATE(Lag!$B$15,"-",Lag!$B$11)</f>
        <v>HA2-GÄ1</v>
      </c>
      <c r="E5" s="13" t="str">
        <f>CONCATENATE(Lag!$B$23,"-",Lag!$B$9)</f>
        <v>KY5-GR2</v>
      </c>
      <c r="F5" s="13" t="str">
        <f>CONCATENATE(Lag!$B$24,"-",Lag!$B$36)</f>
        <v>KY6-KÖ6</v>
      </c>
      <c r="G5" s="13" t="str">
        <f>CONCATENATE(Lag!$B$22,"-",Lag!$B$10)</f>
        <v>KY4-GR3</v>
      </c>
      <c r="H5" s="13" t="str">
        <f>CONCATENATE(Lag!$B$13,"-",Lag!$B$12)</f>
        <v>GÄ3-GÄ2</v>
      </c>
      <c r="I5" s="13" t="str">
        <f>CONCATENATE(Lag!$B$8,"-",Lag!$B$14)</f>
        <v>GR1-HA1</v>
      </c>
      <c r="J5" s="13" t="str">
        <f>CONCATENATE(Lag!$B$7,"-",Lag!$B$18)</f>
        <v>DA6-HA5</v>
      </c>
      <c r="K5" s="13" t="str">
        <f>CONCATENATE(Lag!$B$16,"-",Lag!$B$6)</f>
        <v>HA3-DA5</v>
      </c>
      <c r="L5" s="18" t="str">
        <f>CONCATENATE(Lag!$B$17,"-",Lag!$B$5)</f>
        <v>HA4-DA4</v>
      </c>
      <c r="X5" s="5"/>
      <c r="Y5" s="2"/>
      <c r="Z5" s="6"/>
    </row>
    <row r="6" spans="1:26" ht="12">
      <c r="A6" s="26" t="s">
        <v>47</v>
      </c>
      <c r="B6" s="26" t="s">
        <v>59</v>
      </c>
      <c r="C6" s="34" t="str">
        <f>CONCATENATE(Lag!$B$19,"-",Lag!$B$33)</f>
        <v>KY1-KÖ3</v>
      </c>
      <c r="D6" s="15" t="str">
        <f>CONCATENATE(Lag!$B$18,"-",Lag!$B$9)</f>
        <v>HA5-GR2</v>
      </c>
      <c r="E6" s="15" t="str">
        <f>CONCATENATE(Lag!$B$17,"-",Lag!$B$35)</f>
        <v>HA4-KÖ5</v>
      </c>
      <c r="F6" s="15" t="str">
        <f>CONCATENATE(Lag!$B$13,"-",Lag!$B$3)</f>
        <v>GÄ3-DA2</v>
      </c>
      <c r="G6" s="15" t="str">
        <f>CONCATENATE(Lag!$B$16,"-",Lag!$B$36)</f>
        <v>HA3-KÖ6</v>
      </c>
      <c r="H6" s="15" t="str">
        <f>CONCATENATE(Lag!$B$5,"-",Lag!$B$38)</f>
        <v>DA4-OL2</v>
      </c>
      <c r="I6" s="15" t="str">
        <f>CONCATENATE(Lag!$B$6,"-",Lag!$B$15)</f>
        <v>DA5-HA2</v>
      </c>
      <c r="J6" s="15" t="str">
        <f>CONCATENATE(Lag!$B$37,"-",Lag!$B$7)</f>
        <v>OL1-DA6</v>
      </c>
      <c r="K6" s="15" t="str">
        <f>CONCATENATE(Lag!$B$4,"-",Lag!$B$8)</f>
        <v>DA3-GR1</v>
      </c>
      <c r="L6" s="16" t="str">
        <f>CONCATENATE(Lag!$B$30,"-",Lag!$B$34)</f>
        <v>KY12-KÖ4</v>
      </c>
      <c r="X6" s="5"/>
      <c r="Y6" s="2"/>
      <c r="Z6" s="6"/>
    </row>
    <row r="7" spans="1:26" ht="12">
      <c r="A7" s="27"/>
      <c r="B7" s="27" t="s">
        <v>16</v>
      </c>
      <c r="C7" s="35" t="str">
        <f>CONCATENATE(Lag!$B$21,"-",Lag!$B$28)</f>
        <v>KY3-KY10</v>
      </c>
      <c r="D7" s="14" t="str">
        <f>CONCATENATE(Lag!$B$20,"-",Lag!$B$29)</f>
        <v>KY2-KY11</v>
      </c>
      <c r="E7" s="14" t="str">
        <f>CONCATENATE(Lag!$B$26,"-",Lag!$B$23)</f>
        <v>KY8-KY5</v>
      </c>
      <c r="F7" s="14" t="str">
        <f>CONCATENATE(Lag!$B$22,"-",Lag!$B$27)</f>
        <v>KY4-KY9</v>
      </c>
      <c r="G7" s="14" t="str">
        <f>CONCATENATE(Lag!$B$30,"-",Lag!$B$32)</f>
        <v>KY12-KÖ2</v>
      </c>
      <c r="H7" s="14" t="str">
        <f>CONCATENATE(Lag!$B$19,"-",Lag!$B$31)</f>
        <v>KY1-KÖ1</v>
      </c>
      <c r="I7" s="14" t="str">
        <f>CONCATENATE(Lag!$B$12,"-",Lag!$B$9)</f>
        <v>GÄ2-GR2</v>
      </c>
      <c r="J7" s="14" t="str">
        <f>CONCATENATE(Lag!$B$17,"-",Lag!$B$33)</f>
        <v>HA4-KÖ3</v>
      </c>
      <c r="K7" s="14" t="str">
        <f>CONCATENATE(Lag!$B$16,"-",Lag!$B$34)</f>
        <v>HA3-KÖ4</v>
      </c>
      <c r="L7" s="17" t="str">
        <f>CONCATENATE(Lag!$B$35,"-",Lag!$B$18)</f>
        <v>KÖ5-HA5</v>
      </c>
      <c r="X7" s="5"/>
      <c r="Y7" s="2"/>
      <c r="Z7" s="6"/>
    </row>
    <row r="8" spans="1:26" ht="12">
      <c r="A8" s="28"/>
      <c r="B8" s="31"/>
      <c r="C8" s="36" t="str">
        <f>CONCATENATE(Lag!$B$7,"-",Lag!$B$15)</f>
        <v>DA6-HA2</v>
      </c>
      <c r="D8" s="13" t="str">
        <f>CONCATENATE(Lag!$B$21,"-",Lag!$B$33)</f>
        <v>KY3-KÖ3</v>
      </c>
      <c r="E8" s="13" t="str">
        <f>CONCATENATE(Lag!$B$12,"-",Lag!$B$3)</f>
        <v>GÄ2-DA2</v>
      </c>
      <c r="F8" s="13" t="str">
        <f>CONCATENATE(Lag!$B$38,"-",Lag!$B$4)</f>
        <v>OL2-DA3</v>
      </c>
      <c r="G8" s="13" t="str">
        <f>CONCATENATE(Lag!$B$37,"-",Lag!$B$11)</f>
        <v>OL1-GÄ1</v>
      </c>
      <c r="H8" s="13" t="str">
        <f>CONCATENATE(Lag!$B$20,"-",Lag!$B$34)</f>
        <v>KY2-KÖ4</v>
      </c>
      <c r="I8" s="13" t="str">
        <f>CONCATENATE(Lag!$B$26,"-",Lag!$B$27)</f>
        <v>KY8-KY9</v>
      </c>
      <c r="J8" s="13" t="str">
        <f>CONCATENATE(Lag!$B$25,"-",Lag!$B$28)</f>
        <v>KY7-KY10</v>
      </c>
      <c r="K8" s="13" t="str">
        <f>CONCATENATE(Lag!$B$24,"-",Lag!$B$29)</f>
        <v>KY6-KY11</v>
      </c>
      <c r="L8" s="18" t="str">
        <f>CONCATENATE(Lag!$B$23,"-",Lag!$B$31)</f>
        <v>KY5-KÖ1</v>
      </c>
      <c r="X8" s="5"/>
      <c r="Y8" s="2"/>
      <c r="Z8" s="6"/>
    </row>
    <row r="9" spans="1:26" ht="12">
      <c r="A9" s="26" t="s">
        <v>14</v>
      </c>
      <c r="B9" s="26" t="s">
        <v>60</v>
      </c>
      <c r="C9" s="34" t="str">
        <f>CONCATENATE(Lag!$B$1,"-",Lag!$B$38)</f>
        <v>AL1-OL2</v>
      </c>
      <c r="D9" s="15" t="str">
        <f>CONCATENATE(Lag!$B$5,"-",Lag!$B$7)</f>
        <v>DA4-DA6</v>
      </c>
      <c r="E9" s="15" t="str">
        <f>CONCATENATE(Lag!$B$27,"-",Lag!$B$3)</f>
        <v>KY9-DA2</v>
      </c>
      <c r="F9" s="15" t="str">
        <f>CONCATENATE(Lag!$B$11,"-",Lag!$B$13)</f>
        <v>GÄ1-GÄ3</v>
      </c>
      <c r="G9" s="15" t="str">
        <f>CONCATENATE(Lag!$B$4,"-",Lag!$B$15)</f>
        <v>DA3-HA2</v>
      </c>
      <c r="H9" s="15" t="str">
        <f>CONCATENATE(Lag!$B$6,"-",Lag!$B$23)</f>
        <v>DA5-KY5</v>
      </c>
      <c r="I9" s="15" t="str">
        <f>CONCATENATE(Lag!$B$21,"-",Lag!$B$19)</f>
        <v>KY3-KY1</v>
      </c>
      <c r="J9" s="15" t="str">
        <f>CONCATENATE(Lag!$B$8,"-",Lag!$B$36)</f>
        <v>GR1-KÖ6</v>
      </c>
      <c r="K9" s="15" t="str">
        <f>CONCATENATE(Lag!$B$25,"-",Lag!$B$17)</f>
        <v>KY7-HA4</v>
      </c>
      <c r="L9" s="16" t="str">
        <f>CONCATENATE(Lag!$B$9,"-",Lag!$B$16)</f>
        <v>GR2-HA3</v>
      </c>
      <c r="X9" s="5"/>
      <c r="Y9" s="2"/>
      <c r="Z9" s="6"/>
    </row>
    <row r="10" spans="1:12" ht="12">
      <c r="A10" s="27"/>
      <c r="B10" s="27" t="s">
        <v>19</v>
      </c>
      <c r="C10" s="35" t="str">
        <f>CONCATENATE(Lag!$B$37,"-",Lag!$B$5)</f>
        <v>OL1-DA4</v>
      </c>
      <c r="D10" s="14" t="str">
        <f>CONCATENATE(Lag!$B$13,"-",Lag!$B$22)</f>
        <v>GÄ3-KY4</v>
      </c>
      <c r="E10" s="14" t="str">
        <f>CONCATENATE(Lag!$B$7,"-",Lag!$B$24)</f>
        <v>DA6-KY6</v>
      </c>
      <c r="F10" s="14" t="str">
        <f>CONCATENATE(Lag!$B$12,"-",Lag!$B$20)</f>
        <v>GÄ2-KY2</v>
      </c>
      <c r="G10" s="14" t="str">
        <f>CONCATENATE(Lag!$B$38,"-",Lag!$B$26)</f>
        <v>OL2-KY8</v>
      </c>
      <c r="H10" s="14" t="str">
        <f>CONCATENATE(Lag!$B$4,"-",Lag!$B$27)</f>
        <v>DA3-KY9</v>
      </c>
      <c r="I10" s="14" t="str">
        <f>CONCATENATE(Lag!$B$1,"-",Lag!$B$31)</f>
        <v>AL1-KÖ1</v>
      </c>
      <c r="J10" s="14" t="str">
        <f>CONCATENATE(Lag!$B$10,"-",Lag!$B$32)</f>
        <v>GR3-KÖ2</v>
      </c>
      <c r="K10" s="14" t="str">
        <f>CONCATENATE(Lag!$B$3,"-",Lag!$B$28)</f>
        <v>DA2-KY10</v>
      </c>
      <c r="L10" s="17" t="str">
        <f>CONCATENATE(Lag!$B$36,"-",Lag!$B$34)</f>
        <v>KÖ6-KÖ4</v>
      </c>
    </row>
    <row r="11" spans="1:26" ht="12">
      <c r="A11" s="28"/>
      <c r="B11" s="31"/>
      <c r="C11" s="36" t="str">
        <f>CONCATENATE(Lag!$B$33,"-",Lag!$B$6)</f>
        <v>KÖ3-DA5</v>
      </c>
      <c r="D11" s="13" t="str">
        <f>CONCATENATE(Lag!$B$9,"-",Lag!$B$2)</f>
        <v>GR2-DA1</v>
      </c>
      <c r="E11" s="13" t="str">
        <f>CONCATENATE(Lag!$B$23,"-",Lag!$B$17)</f>
        <v>KY5-HA4</v>
      </c>
      <c r="F11" s="13" t="str">
        <f>CONCATENATE(Lag!$B$34,"-",Lag!$B$5)</f>
        <v>KÖ4-DA4</v>
      </c>
      <c r="G11" s="13" t="str">
        <f>CONCATENATE(Lag!$B$36,"-",Lag!$B$3)</f>
        <v>KÖ6-DA2</v>
      </c>
      <c r="H11" s="13" t="str">
        <f>CONCATENATE(Lag!$B$26,"-",Lag!$B$14)</f>
        <v>KY8-HA1</v>
      </c>
      <c r="I11" s="13" t="str">
        <f>CONCATENATE(Lag!$B$19,"-",Lag!$B$38)</f>
        <v>KY1-OL2</v>
      </c>
      <c r="J11" s="13" t="str">
        <f>CONCATENATE(Lag!$B$21,"-",Lag!$B$37)</f>
        <v>KY3-OL1</v>
      </c>
      <c r="K11" s="13" t="str">
        <f>CONCATENATE(Lag!$B$22,"-",Lag!$B$30)</f>
        <v>KY4-KY12</v>
      </c>
      <c r="L11" s="18" t="str">
        <f>CONCATENATE(Lag!$B$35,"-",Lag!$B$4)</f>
        <v>KÖ5-DA3</v>
      </c>
      <c r="X11" s="5"/>
      <c r="Y11" s="2"/>
      <c r="Z11" s="6"/>
    </row>
    <row r="12" spans="1:26" ht="12">
      <c r="A12" s="26" t="s">
        <v>15</v>
      </c>
      <c r="B12" s="26" t="s">
        <v>61</v>
      </c>
      <c r="C12" s="34" t="str">
        <f>CONCATENATE(Lag!$B$30,"-",Lag!$B$2)</f>
        <v>KY12-DA1</v>
      </c>
      <c r="D12" s="15" t="str">
        <f>CONCATENATE(Lag!$B$6,"-",Lag!$B$14)</f>
        <v>DA5-HA1</v>
      </c>
      <c r="E12" s="15" t="str">
        <f>CONCATENATE(Lag!$B$16,"-",Lag!$B$4)</f>
        <v>HA3-DA3</v>
      </c>
      <c r="F12" s="15" t="str">
        <f>CONCATENATE(Lag!$B$19,"-",Lag!$B$1)</f>
        <v>KY1-AL1</v>
      </c>
      <c r="G12" s="15" t="str">
        <f>CONCATENATE(Lag!$B$27,"-",Lag!$B$31)</f>
        <v>KY9-KÖ1</v>
      </c>
      <c r="H12" s="15" t="str">
        <f>CONCATENATE(Lag!$B$3,"-",Lag!$B$17)</f>
        <v>DA2-HA4</v>
      </c>
      <c r="I12" s="15" t="str">
        <f>CONCATENATE(Lag!$B$28,"-",Lag!$B$29)</f>
        <v>KY10-KY11</v>
      </c>
      <c r="J12" s="15" t="str">
        <f>CONCATENATE(Lag!$B$18,"-",Lag!$B$5)</f>
        <v>HA5-DA4</v>
      </c>
      <c r="K12" s="15" t="str">
        <f>CONCATENATE(Lag!$B$26,"-",Lag!$B$32)</f>
        <v>KY8-KÖ2</v>
      </c>
      <c r="L12" s="16" t="str">
        <f>CONCATENATE(Lag!$B$10,"-",Lag!$B$38)</f>
        <v>GR3-OL2</v>
      </c>
      <c r="X12" s="5"/>
      <c r="Y12" s="2"/>
      <c r="Z12" s="6"/>
    </row>
    <row r="13" spans="1:26" ht="12">
      <c r="A13" s="27"/>
      <c r="B13" s="33" t="s">
        <v>48</v>
      </c>
      <c r="C13" s="35" t="str">
        <f>CONCATENATE(Lag!$B$17,"-",Lag!$B$20)</f>
        <v>HA4-KY2</v>
      </c>
      <c r="D13" s="14" t="str">
        <f>CONCATENATE(Lag!$B$23,"-",Lag!$B$38)</f>
        <v>KY5-OL2</v>
      </c>
      <c r="E13" s="14" t="str">
        <f>CONCATENATE(Lag!$B$18,"-",Lag!$B$22)</f>
        <v>HA5-KY4</v>
      </c>
      <c r="F13" s="14" t="str">
        <f>CONCATENATE(Lag!$B$16,"-",Lag!$B$21)</f>
        <v>HA3-KY3</v>
      </c>
      <c r="G13" s="14" t="str">
        <f>CONCATENATE(Lag!$B$14,"-",Lag!$B$37)</f>
        <v>HA1-OL1</v>
      </c>
      <c r="H13" s="14" t="str">
        <f>CONCATENATE(Lag!$B$11,"-",Lag!$B$25)</f>
        <v>GÄ1-KY7</v>
      </c>
      <c r="I13" s="14" t="str">
        <f>CONCATENATE(Lag!$B$2,"-",Lag!$B$34)</f>
        <v>DA1-KÖ4</v>
      </c>
      <c r="J13" s="14" t="str">
        <f>CONCATENATE(Lag!$B$13,"-",Lag!$B$26)</f>
        <v>GÄ3-KY8</v>
      </c>
      <c r="K13" s="14" t="str">
        <f>CONCATENATE(Lag!$B$8,"-",Lag!$B$27)</f>
        <v>GR1-KY9</v>
      </c>
      <c r="L13" s="17" t="str">
        <f>CONCATENATE(Lag!$B$6,"-",Lag!$B$29)</f>
        <v>DA5-KY11</v>
      </c>
      <c r="X13" s="5"/>
      <c r="Y13" s="2"/>
      <c r="Z13" s="6"/>
    </row>
    <row r="14" spans="1:26" ht="12">
      <c r="A14" s="28"/>
      <c r="B14" s="31"/>
      <c r="C14" s="36" t="str">
        <f>CONCATENATE(Lag!$B$13,"-",Lag!$B$1)</f>
        <v>GÄ3-AL1</v>
      </c>
      <c r="D14" s="13" t="str">
        <f>CONCATENATE(Lag!$B$5,"-",Lag!$B$26)</f>
        <v>DA4-KY8</v>
      </c>
      <c r="E14" s="13" t="str">
        <f>CONCATENATE(Lag!$B$2,"-",Lag!$B$21)</f>
        <v>DA1-KY3</v>
      </c>
      <c r="F14" s="13" t="str">
        <f>CONCATENATE(Lag!$B$20,"-",Lag!$B$6)</f>
        <v>KY2-DA5</v>
      </c>
      <c r="G14" s="13" t="str">
        <f>CONCATENATE(Lag!$B$11,"-",Lag!$B$4)</f>
        <v>GÄ1-DA3</v>
      </c>
      <c r="H14" s="13" t="str">
        <f>CONCATENATE(Lag!$B$8,"-",Lag!$B$3)</f>
        <v>GR1-DA2</v>
      </c>
      <c r="I14" s="13" t="str">
        <f>CONCATENATE(Lag!$B$7,"-",Lag!$B$30)</f>
        <v>DA6-KY12</v>
      </c>
      <c r="J14" s="13" t="str">
        <f>CONCATENATE(Lag!$B$29,"-",Lag!$B$9)</f>
        <v>KY11-GR2</v>
      </c>
      <c r="K14" s="13" t="str">
        <f>CONCATENATE(Lag!$B$19,"-",Lag!$B$22)</f>
        <v>KY1-KY4</v>
      </c>
      <c r="L14" s="18" t="str">
        <f>CONCATENATE(Lag!$B$12,"-",Lag!$B$37)</f>
        <v>GÄ2-OL1</v>
      </c>
      <c r="X14" s="6"/>
      <c r="Y14" s="3"/>
      <c r="Z14" s="6"/>
    </row>
    <row r="15" spans="1:26" ht="6" customHeight="1">
      <c r="A15" s="32"/>
      <c r="B15" s="27"/>
      <c r="C15" s="35"/>
      <c r="D15" s="14"/>
      <c r="E15" s="14"/>
      <c r="F15" s="14"/>
      <c r="G15" s="14"/>
      <c r="H15" s="14"/>
      <c r="I15" s="14"/>
      <c r="J15" s="14"/>
      <c r="K15" s="14"/>
      <c r="L15" s="17"/>
      <c r="X15" s="6"/>
      <c r="Y15" s="3"/>
      <c r="Z15" s="6"/>
    </row>
    <row r="16" spans="1:26" ht="12">
      <c r="A16" s="26" t="s">
        <v>10</v>
      </c>
      <c r="B16" s="26" t="s">
        <v>62</v>
      </c>
      <c r="C16" s="34" t="str">
        <f>CONCATENATE(Lag!$B$24,"-",Lag!$B$10)</f>
        <v>KY6-GR3</v>
      </c>
      <c r="D16" s="15" t="str">
        <f>CONCATENATE(Lag!$B$8,"-",Lag!$B$16)</f>
        <v>GR1-HA3</v>
      </c>
      <c r="E16" s="15" t="str">
        <f>CONCATENATE(Lag!$B$11,"-",Lag!$B$14)</f>
        <v>GÄ1-HA1</v>
      </c>
      <c r="F16" s="15" t="str">
        <f>CONCATENATE(Lag!$B$12,"-",Lag!$B$15)</f>
        <v>GÄ2-HA2</v>
      </c>
      <c r="G16" s="15" t="str">
        <f>CONCATENATE(Lag!$B$13,"-",Lag!$B$18)</f>
        <v>GÄ3-HA5</v>
      </c>
      <c r="H16" s="15" t="str">
        <f>CONCATENATE(Lag!$B$17,"-",Lag!$B$7)</f>
        <v>HA4-DA6</v>
      </c>
      <c r="I16" s="15" t="str">
        <f>CONCATENATE(Lag!$B$25,"-",Lag!$B$9)</f>
        <v>KY7-GR2</v>
      </c>
      <c r="J16" s="15" t="str">
        <f>CONCATENATE(Lag!$B$19,"-",Lag!$B$5)</f>
        <v>KY1-DA4</v>
      </c>
      <c r="K16" s="15" t="str">
        <f>CONCATENATE(Lag!$B$20,"-",Lag!$B$4)</f>
        <v>KY2-DA3</v>
      </c>
      <c r="L16" s="16" t="str">
        <f>CONCATENATE(Lag!$B$21,"-",Lag!$B$3)</f>
        <v>KY3-DA2</v>
      </c>
      <c r="X16" s="5"/>
      <c r="Y16" s="2"/>
      <c r="Z16" s="6"/>
    </row>
    <row r="17" spans="1:26" ht="12">
      <c r="A17" s="27"/>
      <c r="B17" s="27" t="s">
        <v>52</v>
      </c>
      <c r="C17" s="35" t="str">
        <f>CONCATENATE(Lag!$B$18,"-",Lag!$B$8)</f>
        <v>HA5-GR1</v>
      </c>
      <c r="D17" s="14" t="str">
        <f>CONCATENATE(Lag!$B$25,"-",Lag!$B$36)</f>
        <v>KY7-KÖ6</v>
      </c>
      <c r="E17" s="14" t="str">
        <f>CONCATENATE(Lag!$B$35,"-",Lag!$B$26)</f>
        <v>KÖ5-KY8</v>
      </c>
      <c r="F17" s="14" t="str">
        <f>CONCATENATE(Lag!$B$33,"-",Lag!$B$28)</f>
        <v>KÖ3-KY10</v>
      </c>
      <c r="G17" s="14" t="str">
        <f>CONCATENATE(Lag!$B$34,"-",Lag!$B$27)</f>
        <v>KÖ4-KY9</v>
      </c>
      <c r="H17" s="14" t="str">
        <f>CONCATENATE(Lag!$B$9,"-",Lag!$B$24)</f>
        <v>GR2-KY6</v>
      </c>
      <c r="I17" s="14" t="str">
        <f>CONCATENATE(Lag!$B$10,"-",Lag!$B$23)</f>
        <v>GR3-KY5</v>
      </c>
      <c r="J17" s="14" t="str">
        <f>CONCATENATE(Lag!$B$15,"-",Lag!$B$31)</f>
        <v>HA2-KÖ1</v>
      </c>
      <c r="K17" s="14" t="str">
        <f>CONCATENATE(Lag!$B$14,"-",Lag!$B$13)</f>
        <v>HA1-GÄ3</v>
      </c>
      <c r="L17" s="17" t="str">
        <f>CONCATENATE(Lag!$B$38,"-",Lag!$B$21)</f>
        <v>OL2-KY3</v>
      </c>
      <c r="X17" s="5"/>
      <c r="Y17" s="2"/>
      <c r="Z17" s="6"/>
    </row>
    <row r="18" spans="1:26" s="8" customFormat="1" ht="12">
      <c r="A18" s="28"/>
      <c r="B18" s="28"/>
      <c r="C18" s="36" t="str">
        <f>CONCATENATE(Lag!$B$9,"-",Lag!$B$11)</f>
        <v>GR2-GÄ1</v>
      </c>
      <c r="D18" s="13" t="str">
        <f>CONCATENATE(Lag!$B$36,"-",Lag!$B$12)</f>
        <v>KÖ6-GÄ2</v>
      </c>
      <c r="E18" s="13" t="str">
        <f>CONCATENATE(Lag!$B$32,"-",Lag!$B$17)</f>
        <v>KÖ2-HA4</v>
      </c>
      <c r="F18" s="13" t="str">
        <f>CONCATENATE(Lag!$B$2,"-",Lag!$B$7)</f>
        <v>DA1-DA6</v>
      </c>
      <c r="G18" s="13" t="str">
        <f>CONCATENATE(Lag!$B$23,"-",Lag!$B$25)</f>
        <v>KY5-KY7</v>
      </c>
      <c r="H18" s="13" t="str">
        <f>CONCATENATE(Lag!$B$27,"-",Lag!$B$21)</f>
        <v>KY9-KY3</v>
      </c>
      <c r="I18" s="13" t="str">
        <f>CONCATENATE(Lag!$B$29,"-",Lag!$B$19)</f>
        <v>KY11-KY1</v>
      </c>
      <c r="J18" s="13" t="str">
        <f>CONCATENATE(Lag!$B$35,"-",Lag!$B$14)</f>
        <v>KÖ5-HA1</v>
      </c>
      <c r="K18" s="13" t="str">
        <f>CONCATENATE(Lag!$B$31,"-",Lag!$B$30)</f>
        <v>KÖ1-KY12</v>
      </c>
      <c r="L18" s="18" t="str">
        <f>CONCATENATE(Lag!$B$1,"-",Lag!$B$8)</f>
        <v>AL1-GR1</v>
      </c>
      <c r="V18" s="3"/>
      <c r="X18" s="7"/>
      <c r="Z18" s="6"/>
    </row>
    <row r="19" spans="1:26" ht="12">
      <c r="A19" s="26" t="s">
        <v>16</v>
      </c>
      <c r="B19" s="26" t="s">
        <v>63</v>
      </c>
      <c r="C19" s="34" t="str">
        <f>CONCATENATE(Lag!$B$15,"-",Lag!$B$37)</f>
        <v>HA2-OL1</v>
      </c>
      <c r="D19" s="15" t="str">
        <f>CONCATENATE(Lag!$B$1,"-",Lag!$B$30)</f>
        <v>AL1-KY12</v>
      </c>
      <c r="E19" s="15" t="str">
        <f>CONCATENATE(Lag!$B$11,"-",Lag!$B$7)</f>
        <v>GÄ1-DA6</v>
      </c>
      <c r="F19" s="15" t="str">
        <f>CONCATENATE(Lag!$B$35,"-",Lag!$B$22)</f>
        <v>KÖ5-KY4</v>
      </c>
      <c r="G19" s="15" t="str">
        <f>CONCATENATE(Lag!$B$12,"-",Lag!$B$6)</f>
        <v>GÄ2-DA5</v>
      </c>
      <c r="H19" s="15" t="str">
        <f>CONCATENATE(Lag!$B$4,"-",Lag!$B$18)</f>
        <v>DA3-HA5</v>
      </c>
      <c r="I19" s="15" t="str">
        <f>CONCATENATE(Lag!$B$3,"-",Lag!$B$16)</f>
        <v>DA2-HA3</v>
      </c>
      <c r="J19" s="15" t="str">
        <f>CONCATENATE(Lag!$B$28,"-",Lag!$B$38)</f>
        <v>KY10-OL2</v>
      </c>
      <c r="K19" s="15" t="str">
        <f>CONCATENATE(Lag!$B$5,"-",Lag!$B$14)</f>
        <v>DA4-HA1</v>
      </c>
      <c r="L19" s="16" t="str">
        <f>CONCATENATE(Lag!$B$29,"-",Lag!$B$27)</f>
        <v>KY11-KY9</v>
      </c>
      <c r="X19" s="5"/>
      <c r="Y19" s="2"/>
      <c r="Z19" s="6"/>
    </row>
    <row r="20" spans="1:26" s="8" customFormat="1" ht="12">
      <c r="A20" s="27"/>
      <c r="B20" s="27" t="s">
        <v>53</v>
      </c>
      <c r="C20" s="35" t="str">
        <f>CONCATENATE(Lag!$B$21,"-",Lag!$B$35)</f>
        <v>KY3-KÖ5</v>
      </c>
      <c r="D20" s="14" t="str">
        <f>CONCATENATE(Lag!$B$8,"-",Lag!$B$15)</f>
        <v>GR1-HA2</v>
      </c>
      <c r="E20" s="14" t="str">
        <f>CONCATENATE(Lag!$B$5,"-",Lag!$B$12)</f>
        <v>DA4-GÄ2</v>
      </c>
      <c r="F20" s="14" t="str">
        <f>CONCATENATE(Lag!$B$20,"-",Lag!$B$36)</f>
        <v>KY2-KÖ6</v>
      </c>
      <c r="G20" s="14" t="str">
        <f>CONCATENATE(Lag!$B$30,"-",Lag!$B$10)</f>
        <v>KY12-GR3</v>
      </c>
      <c r="H20" s="14" t="str">
        <f>CONCATENATE(Lag!$B$7,"-",Lag!$B$13)</f>
        <v>DA6-GÄ3</v>
      </c>
      <c r="I20" s="14" t="str">
        <f>CONCATENATE(Lag!$B$6,"-",Lag!$B$11)</f>
        <v>DA5-GÄ1</v>
      </c>
      <c r="J20" s="14" t="str">
        <f>CONCATENATE(Lag!$B$17,"-",Lag!$B$1)</f>
        <v>HA4-AL1</v>
      </c>
      <c r="K20" s="14" t="str">
        <f>CONCATENATE(Lag!$B$38,"-",Lag!$B$31)</f>
        <v>OL2-KÖ1</v>
      </c>
      <c r="L20" s="17" t="str">
        <f>CONCATENATE(Lag!$B$14,"-",Lag!$B$4)</f>
        <v>HA1-DA3</v>
      </c>
      <c r="V20" s="3"/>
      <c r="X20" s="5"/>
      <c r="Z20" s="6"/>
    </row>
    <row r="21" spans="1:26" ht="12">
      <c r="A21" s="29"/>
      <c r="B21" s="29"/>
      <c r="C21" s="36" t="str">
        <f>CONCATENATE(Lag!$B$31,"-",Lag!$B$24)</f>
        <v>KÖ1-KY6</v>
      </c>
      <c r="D21" s="13" t="str">
        <f>CONCATENATE(Lag!$B$35,"-",Lag!$B$20)</f>
        <v>KÖ5-KY2</v>
      </c>
      <c r="E21" s="13" t="str">
        <f>CONCATENATE(Lag!$B$33,"-",Lag!$B$22)</f>
        <v>KÖ3-KY4</v>
      </c>
      <c r="F21" s="13" t="str">
        <f>CONCATENATE(Lag!$B$32,"-",Lag!$B$23)</f>
        <v>KÖ2-KY5</v>
      </c>
      <c r="G21" s="13" t="str">
        <f>CONCATENATE(Lag!$B$34,"-",Lag!$B$21)</f>
        <v>KÖ4-KY3</v>
      </c>
      <c r="H21" s="13" t="str">
        <f>CONCATENATE(Lag!$B$9,"-",Lag!$B$30)</f>
        <v>GR2-KY12</v>
      </c>
      <c r="I21" s="13" t="str">
        <f>CONCATENATE(Lag!$B$2,"-",Lag!$B$18)</f>
        <v>DA1-HA5</v>
      </c>
      <c r="J21" s="13" t="str">
        <f>CONCATENATE(Lag!$B$15,"-",Lag!$B$27)</f>
        <v>HA2-KY9</v>
      </c>
      <c r="K21" s="13" t="str">
        <f>CONCATENATE(Lag!$B$36,"-",Lag!$B$19)</f>
        <v>KÖ6-KY1</v>
      </c>
      <c r="L21" s="18" t="str">
        <f>CONCATENATE(Lag!$B$37,"-",Lag!$B$10)</f>
        <v>OL1-GR3</v>
      </c>
      <c r="X21" s="5"/>
      <c r="Y21" s="2"/>
      <c r="Z21" s="6"/>
    </row>
    <row r="22" spans="1:26" s="8" customFormat="1" ht="12">
      <c r="A22" s="26" t="s">
        <v>17</v>
      </c>
      <c r="B22" s="26" t="s">
        <v>64</v>
      </c>
      <c r="C22" s="34" t="str">
        <f>CONCATENATE(Lag!$B$22,"-",Lag!$B$4)</f>
        <v>KY4-DA3</v>
      </c>
      <c r="D22" s="15" t="str">
        <f>CONCATENATE(Lag!$B$24,"-",Lag!$B$2)</f>
        <v>KY6-DA1</v>
      </c>
      <c r="E22" s="15" t="str">
        <f>CONCATENATE(Lag!$B$37,"-",Lag!$B$6)</f>
        <v>OL1-DA5</v>
      </c>
      <c r="F22" s="15" t="str">
        <f>CONCATENATE(Lag!$B$21,"-",Lag!$B$5)</f>
        <v>KY3-DA4</v>
      </c>
      <c r="G22" s="15" t="str">
        <f>CONCATENATE(Lag!$B$38,"-",Lag!$B$20)</f>
        <v>OL2-KY2</v>
      </c>
      <c r="H22" s="15" t="str">
        <f>CONCATENATE(Lag!$B$25,"-",Lag!$B$1)</f>
        <v>KY7-AL1</v>
      </c>
      <c r="I22" s="15" t="str">
        <f>CONCATENATE(Lag!$B$32,"-",Lag!$B$33)</f>
        <v>KÖ2-KÖ3</v>
      </c>
      <c r="J22" s="15" t="str">
        <f>CONCATENATE(Lag!$B$31,"-",Lag!$B$34)</f>
        <v>KÖ1-KÖ4</v>
      </c>
      <c r="K22" s="15" t="str">
        <f>CONCATENATE(Lag!$B$29,"-",Lag!$B$35)</f>
        <v>KY11-KÖ5</v>
      </c>
      <c r="L22" s="16" t="str">
        <f>CONCATENATE(Lag!$B$28,"-",Lag!$B$36)</f>
        <v>KY10-KÖ6</v>
      </c>
      <c r="V22" s="3"/>
      <c r="X22" s="5"/>
      <c r="Z22" s="6"/>
    </row>
    <row r="23" spans="1:26" s="8" customFormat="1" ht="12">
      <c r="A23" s="27"/>
      <c r="B23" s="27" t="s">
        <v>54</v>
      </c>
      <c r="C23" s="35" t="str">
        <f>CONCATENATE(Lag!$B$3,"-",Lag!$B$24)</f>
        <v>DA2-KY6</v>
      </c>
      <c r="D23" s="14" t="str">
        <f>CONCATENATE(Lag!$B$4,"-",Lag!$B$23)</f>
        <v>DA3-KY5</v>
      </c>
      <c r="E23" s="14" t="str">
        <f>CONCATENATE(Lag!$B$2,"-",Lag!$B$25)</f>
        <v>DA1-KY7</v>
      </c>
      <c r="F23" s="14" t="str">
        <f>CONCATENATE(Lag!$B$1,"-",Lag!$B$26)</f>
        <v>AL1-KY8</v>
      </c>
      <c r="G23" s="14" t="str">
        <f>CONCATENATE(Lag!$B$37,"-",Lag!$B$34)</f>
        <v>OL1-KÖ4</v>
      </c>
      <c r="H23" s="14" t="str">
        <f>CONCATENATE(Lag!$B$36,"-",Lag!$B$29)</f>
        <v>KÖ6-KY11</v>
      </c>
      <c r="I23" s="14" t="str">
        <f>CONCATENATE(Lag!$B$9,"-",Lag!$B$28)</f>
        <v>GR2-KY10</v>
      </c>
      <c r="J23" s="14" t="str">
        <f>CONCATENATE(Lag!$B$10,"-",Lag!$B$27)</f>
        <v>GR3-KY9</v>
      </c>
      <c r="K23" s="14" t="str">
        <f>CONCATENATE(Lag!$B$15,"-",Lag!$B$33)</f>
        <v>HA2-KÖ3</v>
      </c>
      <c r="L23" s="17" t="str">
        <f>CONCATENATE(Lag!$B$16,"-",Lag!$B$12)</f>
        <v>HA3-GÄ2</v>
      </c>
      <c r="V23" s="3"/>
      <c r="X23" s="5"/>
      <c r="Z23" s="6"/>
    </row>
    <row r="24" spans="1:26" s="8" customFormat="1" ht="12">
      <c r="A24" s="29"/>
      <c r="B24" s="29"/>
      <c r="C24" s="36" t="str">
        <f>CONCATENATE(Lag!$B$14,"-",Lag!$B$17)</f>
        <v>HA1-HA4</v>
      </c>
      <c r="D24" s="13" t="str">
        <f>CONCATENATE(Lag!$B$38,"-",Lag!$B$6)</f>
        <v>OL2-DA5</v>
      </c>
      <c r="E24" s="13" t="str">
        <f>CONCATENATE(Lag!$B$10,"-",Lag!$B$29)</f>
        <v>GR3-KY11</v>
      </c>
      <c r="F24" s="13" t="str">
        <f>CONCATENATE(Lag!$B$15,"-",Lag!$B$34)</f>
        <v>HA2-KÖ4</v>
      </c>
      <c r="G24" s="13" t="str">
        <f>CONCATENATE(Lag!$B$18,"-",Lag!$B$16)</f>
        <v>HA5-HA3</v>
      </c>
      <c r="H24" s="13" t="str">
        <f>CONCATENATE(Lag!$B$11,"-",Lag!$B$19)</f>
        <v>GÄ1-KY1</v>
      </c>
      <c r="I24" s="13" t="str">
        <f>CONCATENATE(Lag!$B$13,"-",Lag!$B$20)</f>
        <v>GÄ3-KY2</v>
      </c>
      <c r="J24" s="13" t="str">
        <f>CONCATENATE(Lag!$B$8,"-",Lag!$B$21)</f>
        <v>GR1-KY3</v>
      </c>
      <c r="K24" s="13" t="str">
        <f>CONCATENATE(Lag!$B$7,"-",Lag!$B$22)</f>
        <v>DA6-KY4</v>
      </c>
      <c r="L24" s="18" t="str">
        <f>CONCATENATE(Lag!$B$37,"-",Lag!$B$23)</f>
        <v>OL1-KY5</v>
      </c>
      <c r="V24" s="3"/>
      <c r="X24" s="5"/>
      <c r="Z24" s="6"/>
    </row>
    <row r="25" spans="1:26" ht="6" customHeight="1">
      <c r="A25" s="32"/>
      <c r="B25" s="27"/>
      <c r="C25" s="35"/>
      <c r="D25" s="14"/>
      <c r="E25" s="14"/>
      <c r="F25" s="14"/>
      <c r="G25" s="14"/>
      <c r="H25" s="14"/>
      <c r="I25" s="14"/>
      <c r="J25" s="14"/>
      <c r="K25" s="14"/>
      <c r="L25" s="17"/>
      <c r="X25" s="6"/>
      <c r="Y25" s="3"/>
      <c r="Z25" s="6"/>
    </row>
    <row r="26" spans="1:26" s="8" customFormat="1" ht="12">
      <c r="A26" s="26" t="s">
        <v>18</v>
      </c>
      <c r="B26" s="26" t="s">
        <v>65</v>
      </c>
      <c r="C26" s="34" t="str">
        <f>CONCATENATE(Lag!$B$33,"-",Lag!$B$34)</f>
        <v>KÖ3-KÖ4</v>
      </c>
      <c r="D26" s="15" t="str">
        <f>CONCATENATE(Lag!$B$28,"-",Lag!$B$10)</f>
        <v>KY10-GR3</v>
      </c>
      <c r="E26" s="15" t="str">
        <f>CONCATENATE(Lag!$B$31,"-",Lag!$B$36)</f>
        <v>KÖ1-KÖ6</v>
      </c>
      <c r="F26" s="15" t="str">
        <f>CONCATENATE(Lag!$B$32,"-",Lag!$B$35)</f>
        <v>KÖ2-KÖ5</v>
      </c>
      <c r="G26" s="15" t="str">
        <f>CONCATENATE(Lag!$B$17,"-",Lag!$B$12)</f>
        <v>HA4-GÄ2</v>
      </c>
      <c r="H26" s="15" t="str">
        <f>CONCATENATE(Lag!$B$18,"-",Lag!$B$15)</f>
        <v>HA5-HA2</v>
      </c>
      <c r="I26" s="15" t="str">
        <f>CONCATENATE(Lag!$B$16,"-",Lag!$B$14)</f>
        <v>HA3-HA1</v>
      </c>
      <c r="J26" s="15" t="str">
        <f>CONCATENATE(Lag!$B$30,"-",Lag!$B$11)</f>
        <v>KY12-GÄ1</v>
      </c>
      <c r="K26" s="15" t="str">
        <f>CONCATENATE(Lag!$B$29,"-",Lag!$B$37)</f>
        <v>KY11-OL1</v>
      </c>
      <c r="L26" s="16" t="str">
        <f>CONCATENATE(Lag!$B$19,"-",Lag!$B$13)</f>
        <v>KY1-GÄ3</v>
      </c>
      <c r="V26" s="3"/>
      <c r="X26" s="5"/>
      <c r="Z26" s="6"/>
    </row>
    <row r="27" spans="1:12" s="8" customFormat="1" ht="12">
      <c r="A27" s="27"/>
      <c r="B27" s="27" t="s">
        <v>55</v>
      </c>
      <c r="C27" s="35" t="str">
        <f>CONCATENATE(Lag!$B$26,"-",Lag!$B$6)</f>
        <v>KY8-DA5</v>
      </c>
      <c r="D27" s="14" t="str">
        <f>CONCATENATE(Lag!$B$38,"-",Lag!$B$35)</f>
        <v>OL2-KÖ5</v>
      </c>
      <c r="E27" s="14" t="str">
        <f>CONCATENATE(Lag!$B$28,"-",Lag!$B$4)</f>
        <v>KY10-DA3</v>
      </c>
      <c r="F27" s="14" t="str">
        <f>CONCATENATE(Lag!$B$27,"-",Lag!$B$5)</f>
        <v>KY9-DA4</v>
      </c>
      <c r="G27" s="14" t="str">
        <f>CONCATENATE(Lag!$B$29,"-",Lag!$B$3)</f>
        <v>KY11-DA2</v>
      </c>
      <c r="H27" s="14" t="str">
        <f>CONCATENATE(Lag!$B$31,"-",Lag!$B$2)</f>
        <v>KÖ1-DA1</v>
      </c>
      <c r="I27" s="14" t="str">
        <f>CONCATENATE(Lag!$B$36,"-",Lag!$B$37)</f>
        <v>KÖ6-OL1</v>
      </c>
      <c r="J27" s="14" t="str">
        <f>CONCATENATE(Lag!$B$33,"-",Lag!$B$10)</f>
        <v>KÖ3-GR3</v>
      </c>
      <c r="K27" s="14" t="str">
        <f>CONCATENATE(Lag!$B$34,"-",Lag!$B$9)</f>
        <v>KÖ4-GR2</v>
      </c>
      <c r="L27" s="17" t="str">
        <f>CONCATENATE(Lag!$B$17,"-",Lag!$B$15)</f>
        <v>HA4-HA2</v>
      </c>
    </row>
    <row r="28" spans="1:22" s="8" customFormat="1" ht="12">
      <c r="A28" s="29"/>
      <c r="B28" s="29"/>
      <c r="C28" s="36" t="str">
        <f>CONCATENATE(Lag!$B$19,"-",Lag!$B$12)</f>
        <v>KY1-GÄ2</v>
      </c>
      <c r="D28" s="13" t="str">
        <f>CONCATENATE(Lag!$B$22,"-",Lag!$B$8)</f>
        <v>KY4-GR1</v>
      </c>
      <c r="E28" s="13" t="str">
        <f>CONCATENATE(Lag!$B$20,"-",Lag!$B$11)</f>
        <v>KY2-GÄ1</v>
      </c>
      <c r="F28" s="13" t="str">
        <f>CONCATENATE(Lag!$B$30,"-",Lag!$B$14)</f>
        <v>KY12-HA1</v>
      </c>
      <c r="G28" s="13" t="str">
        <f>CONCATENATE(Lag!$B$21,"-",Lag!$B$13)</f>
        <v>KY3-GÄ3</v>
      </c>
      <c r="H28" s="13" t="str">
        <f>CONCATENATE(Lag!$B$23,"-",Lag!$B$7)</f>
        <v>KY5-DA6</v>
      </c>
      <c r="I28" s="13" t="str">
        <f>CONCATENATE(Lag!$B$24,"-",Lag!$B$6)</f>
        <v>KY6-DA5</v>
      </c>
      <c r="J28" s="13" t="str">
        <f>CONCATENATE(Lag!$B$38,"-",Lag!$B$3)</f>
        <v>OL2-DA2</v>
      </c>
      <c r="K28" s="13" t="str">
        <f>CONCATENATE(Lag!$B$26,"-",Lag!$B$4)</f>
        <v>KY8-DA3</v>
      </c>
      <c r="L28" s="18" t="str">
        <f>CONCATENATE(Lag!$B$28,"-",Lag!$B$2)</f>
        <v>KY10-DA1</v>
      </c>
      <c r="V28" s="3"/>
    </row>
    <row r="29" spans="1:26" s="8" customFormat="1" ht="12">
      <c r="A29" s="26" t="s">
        <v>19</v>
      </c>
      <c r="B29" s="26" t="s">
        <v>66</v>
      </c>
      <c r="C29" s="34" t="str">
        <f>CONCATENATE(Lag!$B$32,"-",Lag!$B$13)</f>
        <v>KÖ2-GÄ3</v>
      </c>
      <c r="D29" s="15" t="str">
        <f>CONCATENATE(Lag!$B$36,"-",Lag!$B$5)</f>
        <v>KÖ6-DA4</v>
      </c>
      <c r="E29" s="15" t="str">
        <f>CONCATENATE(Lag!$B$33,"-",Lag!$B$8)</f>
        <v>KÖ3-GR1</v>
      </c>
      <c r="F29" s="15" t="str">
        <f>CONCATENATE(Lag!$B$9,"-",Lag!$B$4)</f>
        <v>GR2-DA3</v>
      </c>
      <c r="G29" s="15" t="str">
        <f>CONCATENATE(Lag!$B$1,"-",Lag!$B$2)</f>
        <v>AL1-DA1</v>
      </c>
      <c r="H29" s="15" t="str">
        <f>CONCATENATE(Lag!$B$24,"-",Lag!$B$30)</f>
        <v>KY6-KY12</v>
      </c>
      <c r="I29" s="15" t="str">
        <f>CONCATENATE(Lag!$B$22,"-",Lag!$B$20)</f>
        <v>KY4-KY2</v>
      </c>
      <c r="J29" s="15" t="str">
        <f>CONCATENATE(Lag!$B$26,"-",Lag!$B$16)</f>
        <v>KY8-HA3</v>
      </c>
      <c r="K29" s="15" t="str">
        <f>CONCATENATE(Lag!$B$38,"-",Lag!$B$25)</f>
        <v>OL2-KY7</v>
      </c>
      <c r="L29" s="16" t="str">
        <f>CONCATENATE(Lag!$B$28,"-",Lag!$B$14)</f>
        <v>KY10-HA1</v>
      </c>
      <c r="X29" s="5"/>
      <c r="Z29" s="6"/>
    </row>
    <row r="30" spans="1:26" s="8" customFormat="1" ht="12">
      <c r="A30" s="27"/>
      <c r="B30" s="32">
        <v>27</v>
      </c>
      <c r="C30" s="35" t="str">
        <f>CONCATENATE(Lag!$B$36,"-",Lag!$B$9)</f>
        <v>KÖ6-GR2</v>
      </c>
      <c r="D30" s="14" t="str">
        <f>CONCATENATE(Lag!$B$20,"-",Lag!$B$16)</f>
        <v>KY2-HA3</v>
      </c>
      <c r="E30" s="14" t="str">
        <f>CONCATENATE(Lag!$B$38,"-",Lag!$B$2)</f>
        <v>OL2-DA1</v>
      </c>
      <c r="F30" s="14" t="str">
        <f>CONCATENATE(Lag!$B$35,"-",Lag!$B$10)</f>
        <v>KÖ5-GR3</v>
      </c>
      <c r="G30" s="14" t="str">
        <f>CONCATENATE(Lag!$B$19,"-",Lag!$B$17)</f>
        <v>KY1-HA4</v>
      </c>
      <c r="H30" s="14" t="str">
        <f>CONCATENATE(Lag!$B$21,"-",Lag!$B$18)</f>
        <v>KY3-HA5</v>
      </c>
      <c r="I30" s="14" t="str">
        <f>CONCATENATE(Lag!$B$15,"-",Lag!$B$30)</f>
        <v>HA2-KY12</v>
      </c>
      <c r="J30" s="14" t="str">
        <f>CONCATENATE(Lag!$B$23,"-",Lag!$B$12)</f>
        <v>KY5-GÄ2</v>
      </c>
      <c r="K30" s="14" t="str">
        <f>CONCATENATE(Lag!$B$24,"-",Lag!$B$11)</f>
        <v>KY6-GÄ1</v>
      </c>
      <c r="L30" s="17" t="str">
        <f>CONCATENATE(Lag!$B$25,"-",Lag!$B$13)</f>
        <v>KY7-GÄ3</v>
      </c>
      <c r="V30" s="3"/>
      <c r="X30" s="5"/>
      <c r="Z30" s="6"/>
    </row>
    <row r="31" spans="1:22" s="8" customFormat="1" ht="12">
      <c r="A31" s="29"/>
      <c r="B31" s="29"/>
      <c r="C31" s="36" t="str">
        <f>CONCATENATE(Lag!$B$16,"-",Lag!$B$23)</f>
        <v>HA3-KY5</v>
      </c>
      <c r="D31" s="13" t="str">
        <f>CONCATENATE(Lag!$B$6,"-",Lag!$B$32)</f>
        <v>DA5-KÖ2</v>
      </c>
      <c r="E31" s="13" t="str">
        <f>CONCATENATE(Lag!$B$7,"-",Lag!$B$31)</f>
        <v>DA6-KÖ1</v>
      </c>
      <c r="F31" s="13" t="str">
        <f>CONCATENATE(Lag!$B$8,"-",Lag!$B$29)</f>
        <v>GR1-KY11</v>
      </c>
      <c r="G31" s="13" t="str">
        <f>CONCATENATE(Lag!$B$24,"-",Lag!$B$38)</f>
        <v>KY6-OL2</v>
      </c>
      <c r="H31" s="13" t="str">
        <f>CONCATENATE(Lag!$B$19,"-",Lag!$B$20)</f>
        <v>KY1-KY2</v>
      </c>
      <c r="I31" s="13" t="str">
        <f>CONCATENATE(Lag!$B$3,"-",Lag!$B$35)</f>
        <v>DA2-KÖ5</v>
      </c>
      <c r="J31" s="13" t="str">
        <f>CONCATENATE(Lag!$B$2,"-",Lag!$B$36)</f>
        <v>DA1-KÖ6</v>
      </c>
      <c r="K31" s="13" t="str">
        <f>CONCATENATE(Lag!$B$5,"-",Lag!$B$33)</f>
        <v>DA4-KÖ3</v>
      </c>
      <c r="L31" s="18" t="str">
        <f>CONCATENATE(Lag!$B$15,"-",Lag!$B$10)</f>
        <v>HA2-GR3</v>
      </c>
      <c r="V31" s="3"/>
    </row>
    <row r="32" spans="1:22" s="8" customFormat="1" ht="12">
      <c r="A32" s="26" t="s">
        <v>20</v>
      </c>
      <c r="B32" s="26" t="s">
        <v>70</v>
      </c>
      <c r="C32" s="34" t="str">
        <f>CONCATENATE(Lag!$B$25,"-",Lag!$B$12)</f>
        <v>KY7-GÄ2</v>
      </c>
      <c r="D32" s="15" t="str">
        <f>CONCATENATE(Lag!$B$29,"-",Lag!$B$7)</f>
        <v>KY11-DA6</v>
      </c>
      <c r="E32" s="15" t="str">
        <f>CONCATENATE(Lag!$B$27,"-",Lag!$B$13)</f>
        <v>KY9-GÄ3</v>
      </c>
      <c r="F32" s="15" t="str">
        <f>CONCATENATE(Lag!$B$14,"-",Lag!$B$38)</f>
        <v>HA1-OL2</v>
      </c>
      <c r="G32" s="15" t="str">
        <f>CONCATENATE(Lag!$B$31,"-",Lag!$B$6)</f>
        <v>KÖ1-DA5</v>
      </c>
      <c r="H32" s="15" t="str">
        <f>CONCATENATE(Lag!$B$28,"-",Lag!$B$8)</f>
        <v>KY10-GR1</v>
      </c>
      <c r="I32" s="15" t="str">
        <f>CONCATENATE(Lag!$B$32,"-",Lag!$B$5)</f>
        <v>KÖ2-DA4</v>
      </c>
      <c r="J32" s="15" t="str">
        <f>CONCATENATE(Lag!$B$33,"-",Lag!$B$4)</f>
        <v>KÖ3-DA3</v>
      </c>
      <c r="K32" s="15" t="str">
        <f>CONCATENATE(Lag!$B$34,"-",Lag!$B$3)</f>
        <v>KÖ4-DA2</v>
      </c>
      <c r="L32" s="16" t="str">
        <f>CONCATENATE(Lag!$B$35,"-",Lag!$B$2)</f>
        <v>KÖ5-DA1</v>
      </c>
      <c r="V32" s="3"/>
    </row>
    <row r="33" spans="1:22" s="8" customFormat="1" ht="12">
      <c r="A33" s="27"/>
      <c r="B33" s="32">
        <v>30</v>
      </c>
      <c r="C33" s="35" t="str">
        <f>CONCATENATE(Lag!$B$2,"-",Lag!$B$32)</f>
        <v>DA1-KÖ2</v>
      </c>
      <c r="D33" s="14" t="str">
        <f>CONCATENATE(Lag!$B$10,"-",Lag!$B$34)</f>
        <v>GR3-KÖ4</v>
      </c>
      <c r="E33" s="14" t="str">
        <f>CONCATENATE(Lag!$B$1,"-",Lag!$B$33)</f>
        <v>AL1-KÖ3</v>
      </c>
      <c r="F33" s="14" t="str">
        <f>CONCATENATE(Lag!$B$13,"-",Lag!$B$24)</f>
        <v>GÄ3-KY6</v>
      </c>
      <c r="G33" s="14" t="str">
        <f>CONCATENATE(Lag!$B$35,"-",Lag!$B$9)</f>
        <v>KÖ5-GR2</v>
      </c>
      <c r="H33" s="14" t="str">
        <f>CONCATENATE(Lag!$B$15,"-",Lag!$B$36)</f>
        <v>HA2-KÖ6</v>
      </c>
      <c r="I33" s="14" t="str">
        <f>CONCATENATE(Lag!$B$17,"-",Lag!$B$30)</f>
        <v>HA4-KY12</v>
      </c>
      <c r="J33" s="14" t="str">
        <f>CONCATENATE(Lag!$B$11,"-",Lag!$B$23)</f>
        <v>GÄ1-KY5</v>
      </c>
      <c r="K33" s="14" t="str">
        <f>CONCATENATE(Lag!$B$18,"-",Lag!$B$20)</f>
        <v>HA5-KY2</v>
      </c>
      <c r="L33" s="17" t="str">
        <f>CONCATENATE(Lag!$B$14,"-",Lag!$B$21)</f>
        <v>HA1-KY3</v>
      </c>
      <c r="V33" s="3"/>
    </row>
    <row r="34" spans="1:22" s="8" customFormat="1" ht="12">
      <c r="A34" s="29"/>
      <c r="B34" s="29"/>
      <c r="C34" s="36" t="str">
        <f>CONCATENATE(Lag!$B$20,"-",Lag!$B$5)</f>
        <v>KY2-DA4</v>
      </c>
      <c r="D34" s="13" t="str">
        <f>CONCATENATE(Lag!$B$33,"-",Lag!$B$31)</f>
        <v>KÖ3-KÖ1</v>
      </c>
      <c r="E34" s="13" t="str">
        <f>CONCATENATE(Lag!$B$37,"-",Lag!$B$30)</f>
        <v>OL1-KY12</v>
      </c>
      <c r="F34" s="13" t="str">
        <f>CONCATENATE(Lag!$B$8,"-",Lag!$B$17)</f>
        <v>GR1-HA4</v>
      </c>
      <c r="G34" s="13" t="str">
        <f>CONCATENATE(Lag!$B$1,"-",Lag!$B$24)</f>
        <v>AL1-KY6</v>
      </c>
      <c r="H34" s="13" t="str">
        <f>CONCATENATE(Lag!$B$4,"-",Lag!$B$21)</f>
        <v>DA3-KY3</v>
      </c>
      <c r="I34" s="13" t="str">
        <f>CONCATENATE(Lag!$B$3,"-",Lag!$B$22)</f>
        <v>DA2-KY4</v>
      </c>
      <c r="J34" s="13" t="str">
        <f>CONCATENATE(Lag!$B$6,"-",Lag!$B$19)</f>
        <v>DA5-KY1</v>
      </c>
      <c r="K34" s="13" t="str">
        <f>CONCATENATE(Lag!$B$2,"-",Lag!$B$23)</f>
        <v>DA1-KY5</v>
      </c>
      <c r="L34" s="18" t="str">
        <f>CONCATENATE(Lag!$B$16,"-",Lag!$B$13)</f>
        <v>HA3-GÄ3</v>
      </c>
      <c r="V34" s="3"/>
    </row>
    <row r="35" spans="1:26" s="8" customFormat="1" ht="12">
      <c r="A35" s="26" t="s">
        <v>21</v>
      </c>
      <c r="B35" s="26" t="s">
        <v>67</v>
      </c>
      <c r="C35" s="34" t="str">
        <f>CONCATENATE(Lag!$B$16,"-",Lag!$B$29)</f>
        <v>HA3-KY11</v>
      </c>
      <c r="D35" s="15" t="str">
        <f>CONCATENATE(Lag!$B$11,"-",Lag!$B$34)</f>
        <v>GÄ1-KÖ4</v>
      </c>
      <c r="E35" s="15" t="str">
        <f>CONCATENATE(Lag!$B$14,"-",Lag!$B$32)</f>
        <v>HA1-KÖ2</v>
      </c>
      <c r="F35" s="15" t="str">
        <f>CONCATENATE(Lag!$B$18,"-",Lag!$B$31)</f>
        <v>HA5-KÖ1</v>
      </c>
      <c r="G35" s="15" t="str">
        <f>CONCATENATE(Lag!$B$12,"-",Lag!$B$33)</f>
        <v>GÄ2-KÖ3</v>
      </c>
      <c r="H35" s="15" t="str">
        <f>CONCATENATE(Lag!$B$13,"-",Lag!$B$35)</f>
        <v>GÄ3-KÖ5</v>
      </c>
      <c r="I35" s="15" t="str">
        <f>CONCATENATE(Lag!$B$37,"-",Lag!$B$8)</f>
        <v>OL1-GR1</v>
      </c>
      <c r="J35" s="15" t="str">
        <f>CONCATENATE(Lag!$B$7,"-",Lag!$B$9)</f>
        <v>DA6-GR2</v>
      </c>
      <c r="K35" s="15" t="str">
        <f>CONCATENATE(Lag!$B$6,"-",Lag!$B$10)</f>
        <v>DA5-GR3</v>
      </c>
      <c r="L35" s="16" t="str">
        <f>CONCATENATE(Lag!$B$3,"-",Lag!$B$15)</f>
        <v>DA2-HA2</v>
      </c>
      <c r="V35" s="3"/>
      <c r="X35" s="5"/>
      <c r="Z35" s="6"/>
    </row>
    <row r="36" spans="1:26" s="8" customFormat="1" ht="12">
      <c r="A36" s="30"/>
      <c r="B36" s="27" t="s">
        <v>56</v>
      </c>
      <c r="C36" s="35" t="str">
        <f>CONCATENATE(Lag!$B$14,"-",Lag!$B$27)</f>
        <v>HA1-KY9</v>
      </c>
      <c r="D36" s="14" t="str">
        <f>CONCATENATE(Lag!$B$19,"-",Lag!$B$37)</f>
        <v>KY1-OL1</v>
      </c>
      <c r="E36" s="14" t="str">
        <f>CONCATENATE(Lag!$B$1,"-",Lag!$B$15)</f>
        <v>AL1-HA2</v>
      </c>
      <c r="F36" s="14" t="str">
        <f>CONCATENATE(Lag!$B$30,"-",Lag!$B$23)</f>
        <v>KY12-KY5</v>
      </c>
      <c r="G36" s="14" t="str">
        <f>CONCATENATE(Lag!$B$5,"-",Lag!$B$35)</f>
        <v>DA4-KÖ5</v>
      </c>
      <c r="H36" s="14" t="str">
        <f>CONCATENATE(Lag!$B$2,"-",Lag!$B$10)</f>
        <v>DA1-GR3</v>
      </c>
      <c r="I36" s="14" t="str">
        <f>CONCATENATE(Lag!$B$17,"-",Lag!$B$24)</f>
        <v>HA4-KY6</v>
      </c>
      <c r="J36" s="14" t="str">
        <f>CONCATENATE(Lag!$B$16,"-",Lag!$B$25)</f>
        <v>HA3-KY7</v>
      </c>
      <c r="K36" s="14" t="str">
        <f>CONCATENATE(Lag!$B$11,"-",Lag!$B$29)</f>
        <v>GÄ1-KY11</v>
      </c>
      <c r="L36" s="17" t="str">
        <f>CONCATENATE(Lag!$B$18,"-",Lag!$B$26)</f>
        <v>HA5-KY8</v>
      </c>
      <c r="V36" s="3"/>
      <c r="X36" s="5"/>
      <c r="Z36" s="6"/>
    </row>
    <row r="37" spans="1:26" s="8" customFormat="1" ht="12">
      <c r="A37" s="27"/>
      <c r="B37" s="32"/>
      <c r="C37" s="35" t="str">
        <f>CONCATENATE(Lag!$B$34,"-",Lag!$B$12)</f>
        <v>KÖ4-GÄ2</v>
      </c>
      <c r="D37" s="14" t="str">
        <f>CONCATENATE(Lag!$B$10,"-",Lag!$B$7)</f>
        <v>GR3-DA6</v>
      </c>
      <c r="E37" s="14" t="str">
        <f>CONCATENATE(Lag!$B$36,"-",Lag!$B$13)</f>
        <v>KÖ6-GÄ3</v>
      </c>
      <c r="F37" s="14" t="str">
        <f>CONCATENATE(Lag!$B$35,"-",Lag!$B$11)</f>
        <v>KÖ5-GÄ1</v>
      </c>
      <c r="G37" s="14" t="str">
        <f>CONCATENATE(Lag!$B$9,"-",Lag!$B$8)</f>
        <v>GR2-GR1</v>
      </c>
      <c r="H37" s="14" t="str">
        <f>CONCATENATE(Lag!$B$15,"-",Lag!$B$23)</f>
        <v>HA2-KY5</v>
      </c>
      <c r="I37" s="14" t="str">
        <f>CONCATENATE(Lag!$B$2,"-",Lag!$B$5)</f>
        <v>DA1-DA4</v>
      </c>
      <c r="J37" s="14" t="str">
        <f>CONCATENATE(Lag!$B$4,"-",Lag!$B$3)</f>
        <v>DA3-DA2</v>
      </c>
      <c r="K37" s="14" t="str">
        <f>CONCATENATE(Lag!$B$1,"-",Lag!$B$6)</f>
        <v>AL1-DA5</v>
      </c>
      <c r="L37" s="17" t="str">
        <f>CONCATENATE(Lag!$B$24,"-",Lag!$B$22)</f>
        <v>KY6-KY4</v>
      </c>
      <c r="X37" s="5"/>
      <c r="Z37" s="6"/>
    </row>
    <row r="38" spans="1:26" s="8" customFormat="1" ht="12">
      <c r="A38" s="29"/>
      <c r="B38" s="29"/>
      <c r="C38" s="36" t="str">
        <f>CONCATENATE(Lag!$B$27,"-",Lag!$B$17)</f>
        <v>KY9-HA4</v>
      </c>
      <c r="D38" s="13" t="str">
        <f>CONCATENATE(Lag!$B$2,"-",Lag!$B$3)</f>
        <v>DA1-DA2</v>
      </c>
      <c r="E38" s="13" t="str">
        <f>CONCATENATE(Lag!$B$25,"-",Lag!$B$19)</f>
        <v>KY7-KY1</v>
      </c>
      <c r="F38" s="13" t="str">
        <f>CONCATENATE(Lag!$B$26,"-",Lag!$B$37)</f>
        <v>KY8-OL1</v>
      </c>
      <c r="G38" s="13" t="str">
        <f>CONCATENATE(Lag!$B$29,"-",Lag!$B$18)</f>
        <v>KY11-HA5</v>
      </c>
      <c r="H38" s="13" t="str">
        <f>CONCATENATE(Lag!$B$32,"-",Lag!$B$12)</f>
        <v>KÖ2-GÄ2</v>
      </c>
      <c r="I38" s="13" t="str">
        <f>CONCATENATE(Lag!$B$38,"-",Lag!$B$30)</f>
        <v>OL2-KY12</v>
      </c>
      <c r="J38" s="13" t="str">
        <f>CONCATENATE(Lag!$B$34,"-",Lag!$B$13)</f>
        <v>KÖ4-GÄ3</v>
      </c>
      <c r="K38" s="13" t="str">
        <f>CONCATENATE(Lag!$B$35,"-",Lag!$B$8)</f>
        <v>KÖ5-GR1</v>
      </c>
      <c r="L38" s="18" t="str">
        <f>CONCATENATE(Lag!$B$36,"-",Lag!$B$7)</f>
        <v>KÖ6-DA6</v>
      </c>
      <c r="V38" s="3"/>
      <c r="X38" s="5"/>
      <c r="Z38" s="6"/>
    </row>
    <row r="39" spans="1:26" s="8" customFormat="1" ht="12">
      <c r="A39" s="26" t="s">
        <v>48</v>
      </c>
      <c r="B39" s="26" t="s">
        <v>68</v>
      </c>
      <c r="C39" s="34" t="str">
        <f>CONCATENATE(Lag!$B$29,"-",Lag!$B$21)</f>
        <v>KY11-KY3</v>
      </c>
      <c r="D39" s="15" t="str">
        <f>CONCATENATE(Lag!$B$34,"-",Lag!$B$17)</f>
        <v>KÖ4-HA4</v>
      </c>
      <c r="E39" s="15" t="str">
        <f>CONCATENATE(Lag!$B$8,"-",Lag!$B$38)</f>
        <v>GR1-OL2</v>
      </c>
      <c r="F39" s="15" t="str">
        <f>CONCATENATE(Lag!$B$25,"-",Lag!$B$15)</f>
        <v>KY7-HA2</v>
      </c>
      <c r="G39" s="15" t="str">
        <f>CONCATENATE(Lag!$B$1,"-",Lag!$B$11)</f>
        <v>AL1-GÄ1</v>
      </c>
      <c r="H39" s="15" t="str">
        <f>CONCATENATE(Lag!$B$35,"-",Lag!$B$16)</f>
        <v>KÖ5-HA3</v>
      </c>
      <c r="I39" s="15" t="str">
        <f>CONCATENATE(Lag!$B$36,"-",Lag!$B$18)</f>
        <v>KÖ6-HA5</v>
      </c>
      <c r="J39" s="15" t="str">
        <f>CONCATENATE(Lag!$B$9,"-",Lag!$B$14)</f>
        <v>GR2-HA1</v>
      </c>
      <c r="K39" s="15" t="str">
        <f>CONCATENATE(Lag!$B$10,"-",Lag!$B$12)</f>
        <v>GR3-GÄ2</v>
      </c>
      <c r="L39" s="16" t="str">
        <f>CONCATENATE(Lag!$B$33,"-",Lag!$B$30)</f>
        <v>KÖ3-KY12</v>
      </c>
      <c r="V39" s="3"/>
      <c r="X39" s="5"/>
      <c r="Z39" s="6"/>
    </row>
    <row r="40" spans="1:25" s="8" customFormat="1" ht="12">
      <c r="A40" s="27"/>
      <c r="B40" s="27" t="s">
        <v>57</v>
      </c>
      <c r="C40" s="35" t="str">
        <f>CONCATENATE(Lag!$B$3,"-",Lag!$B$30)</f>
        <v>DA2-KY12</v>
      </c>
      <c r="D40" s="14" t="str">
        <f>CONCATENATE(Lag!$B$32,"-",Lag!$B$27)</f>
        <v>KÖ2-KY9</v>
      </c>
      <c r="E40" s="14" t="str">
        <f>CONCATENATE(Lag!$B$34,"-",Lag!$B$25)</f>
        <v>KÖ4-KY7</v>
      </c>
      <c r="F40" s="14" t="str">
        <f>CONCATENATE(Lag!$B$2,"-",Lag!$B$19)</f>
        <v>DA1-KY1</v>
      </c>
      <c r="G40" s="14" t="str">
        <f>CONCATENATE(Lag!$B$31,"-",Lag!$B$28)</f>
        <v>KÖ1-KY10</v>
      </c>
      <c r="H40" s="14" t="str">
        <f>CONCATENATE(Lag!$B$33,"-",Lag!$B$26)</f>
        <v>KÖ3-KY8</v>
      </c>
      <c r="I40" s="14" t="str">
        <f>CONCATENATE(Lag!$B$20,"-",Lag!$B$1)</f>
        <v>KY2-AL1</v>
      </c>
      <c r="J40" s="14" t="str">
        <f>CONCATENATE(Lag!$B$35,"-",Lag!$B$24)</f>
        <v>KÖ5-KY6</v>
      </c>
      <c r="K40" s="14" t="str">
        <f>CONCATENATE(Lag!$B$36,"-",Lag!$B$23)</f>
        <v>KÖ6-KY5</v>
      </c>
      <c r="L40" s="17" t="str">
        <f>CONCATENATE(Lag!$B$9,"-",Lag!$B$22)</f>
        <v>GR2-KY4</v>
      </c>
      <c r="X40" s="5"/>
      <c r="Y40" s="9"/>
    </row>
    <row r="41" spans="1:26" ht="12">
      <c r="A41" s="29"/>
      <c r="B41" s="31"/>
      <c r="C41" s="36" t="str">
        <f>CONCATENATE(Lag!$B$10,"-",Lag!$B$18)</f>
        <v>GR3-HA5</v>
      </c>
      <c r="D41" s="13" t="str">
        <f>CONCATENATE(Lag!$B$11,"-",Lag!$B$3)</f>
        <v>GÄ1-DA2</v>
      </c>
      <c r="E41" s="13" t="str">
        <f>CONCATENATE(Lag!$B$15,"-",Lag!$B$26)</f>
        <v>HA2-KY8</v>
      </c>
      <c r="F41" s="13" t="str">
        <f>CONCATENATE(Lag!$B$37,"-",Lag!$B$9)</f>
        <v>OL1-GR2</v>
      </c>
      <c r="G41" s="13" t="str">
        <f>CONCATENATE(Lag!$B$7,"-",Lag!$B$6)</f>
        <v>DA6-DA5</v>
      </c>
      <c r="H41" s="13" t="str">
        <f>CONCATENATE(Lag!$B$31,"-",Lag!$B$22)</f>
        <v>KÖ1-KY4</v>
      </c>
      <c r="I41" s="13" t="str">
        <f>CONCATENATE(Lag!$B$13,"-",Lag!$B$4)</f>
        <v>GÄ3-DA3</v>
      </c>
      <c r="J41" s="13" t="str">
        <f>CONCATENATE(Lag!$B$12,"-",Lag!$B$2)</f>
        <v>GÄ2-DA1</v>
      </c>
      <c r="K41" s="13" t="str">
        <f>CONCATENATE(Lag!$B$1,"-",Lag!$B$14)</f>
        <v>AL1-HA1</v>
      </c>
      <c r="L41" s="18" t="str">
        <f>CONCATENATE(Lag!$B$20,"-",Lag!$B$33)</f>
        <v>KY2-KÖ3</v>
      </c>
      <c r="X41" s="5"/>
      <c r="Y41" s="2"/>
      <c r="Z41" s="6"/>
    </row>
    <row r="42" spans="2:11" ht="12">
      <c r="B42" s="12" t="s">
        <v>11</v>
      </c>
      <c r="C42" s="12">
        <v>11</v>
      </c>
      <c r="D42" s="12">
        <v>12</v>
      </c>
      <c r="E42" s="12">
        <v>13</v>
      </c>
      <c r="F42" s="12">
        <v>14</v>
      </c>
      <c r="G42" s="12">
        <v>15</v>
      </c>
      <c r="H42" s="12">
        <v>16</v>
      </c>
      <c r="I42" s="12">
        <v>17</v>
      </c>
      <c r="J42" s="12">
        <v>18</v>
      </c>
      <c r="K42" s="12">
        <v>19</v>
      </c>
    </row>
    <row r="43" spans="1:2" s="8" customFormat="1" ht="12">
      <c r="A43" s="2" t="s">
        <v>12</v>
      </c>
      <c r="B43" s="2" t="s">
        <v>13</v>
      </c>
    </row>
    <row r="44" spans="1:12" s="8" customFormat="1" ht="12">
      <c r="A44" s="26" t="s">
        <v>9</v>
      </c>
      <c r="B44" s="26" t="s">
        <v>58</v>
      </c>
      <c r="C44" s="15" t="str">
        <f>CONCATENATE(Lag!$B$28,"-",Lag!$B$19)</f>
        <v>KY10-KY1</v>
      </c>
      <c r="D44" s="15" t="str">
        <f>CONCATENATE(Lag!$B$11,"-",Lag!$B$36)</f>
        <v>GÄ1-KÖ6</v>
      </c>
      <c r="E44" s="15" t="str">
        <f>CONCATENATE(Lag!$B$31,"-",Lag!$B$17)</f>
        <v>KÖ1-HA4</v>
      </c>
      <c r="F44" s="15" t="str">
        <f>CONCATENATE(Lag!$B$16,"-",Lag!$B$32)</f>
        <v>HA3-KÖ2</v>
      </c>
      <c r="G44" s="15" t="str">
        <f>CONCATENATE(Lag!$B$38,"-",Lag!$B$15)</f>
        <v>OL2-HA2</v>
      </c>
      <c r="H44" s="15" t="str">
        <f>CONCATENATE(Lag!$B$14,"-",Lag!$B$34)</f>
        <v>HA1-KÖ4</v>
      </c>
      <c r="I44" s="15" t="str">
        <f>CONCATENATE(Lag!$B$12,"-",Lag!$B$35)</f>
        <v>GÄ2-KÖ5</v>
      </c>
      <c r="J44" s="15" t="str">
        <f>CONCATENATE(Lag!$B$30,"-",Lag!$B$29)</f>
        <v>KY12-KY11</v>
      </c>
      <c r="K44" s="16" t="str">
        <f>CONCATENATE(Lag!$B$18,"-",Lag!$B$33)</f>
        <v>HA5-KÖ3</v>
      </c>
      <c r="L44" s="19"/>
    </row>
    <row r="45" spans="1:13" s="8" customFormat="1" ht="12">
      <c r="A45" s="27"/>
      <c r="B45" s="27" t="s">
        <v>14</v>
      </c>
      <c r="C45" s="14" t="str">
        <f>CONCATENATE(Lag!$B$13,"-",Lag!$B$33)</f>
        <v>GÄ3-KÖ3</v>
      </c>
      <c r="D45" s="14" t="str">
        <f>CONCATENATE(Lag!$B$27,"-",Lag!$B$38)</f>
        <v>KY9-OL2</v>
      </c>
      <c r="E45" s="14" t="str">
        <f>CONCATENATE(Lag!$B$8,"-",Lag!$B$34)</f>
        <v>GR1-KÖ4</v>
      </c>
      <c r="F45" s="14" t="str">
        <f>CONCATENATE(Lag!$B$6,"-",Lag!$B$36)</f>
        <v>DA5-KÖ6</v>
      </c>
      <c r="G45" s="14" t="str">
        <f>CONCATENATE(Lag!$B$5,"-",Lag!$B$9)</f>
        <v>DA4-GR2</v>
      </c>
      <c r="H45" s="14" t="str">
        <f>CONCATENATE(Lag!$B$4,"-",Lag!$B$10)</f>
        <v>DA3-GR3</v>
      </c>
      <c r="I45" s="14" t="str">
        <f>CONCATENATE(Lag!$B$3,"-",Lag!$B$1)</f>
        <v>DA2-AL1</v>
      </c>
      <c r="J45" s="14" t="str">
        <f>CONCATENATE(Lag!$B$2,"-",Lag!$B$15)</f>
        <v>DA1-HA2</v>
      </c>
      <c r="K45" s="17" t="str">
        <f>CONCATENATE(Lag!$B$7,"-",Lag!$B$35)</f>
        <v>DA6-KÖ5</v>
      </c>
      <c r="L45" s="20"/>
      <c r="M45" s="5"/>
    </row>
    <row r="46" spans="1:13" s="8" customFormat="1" ht="12">
      <c r="A46" s="28"/>
      <c r="B46" s="31"/>
      <c r="C46" s="13" t="str">
        <f>CONCATENATE(Lag!$B$26,"-",Lag!$B$34)</f>
        <v>KY8-KÖ4</v>
      </c>
      <c r="D46" s="13" t="str">
        <f>CONCATENATE(Lag!$B$30,"-",Lag!$B$4)</f>
        <v>KY12-DA3</v>
      </c>
      <c r="E46" s="13" t="str">
        <f>CONCATENATE(Lag!$B$28,"-",Lag!$B$32)</f>
        <v>KY10-KÖ2</v>
      </c>
      <c r="F46" s="13" t="str">
        <f>CONCATENATE(Lag!$B$20,"-",Lag!$B$2)</f>
        <v>KY2-DA1</v>
      </c>
      <c r="G46" s="13" t="str">
        <f>CONCATENATE(Lag!$B$1,"-",Lag!$B$21)</f>
        <v>AL1-KY3</v>
      </c>
      <c r="H46" s="13" t="str">
        <f>CONCATENATE(Lag!$B$37,"-",Lag!$B$31)</f>
        <v>OL1-KÖ1</v>
      </c>
      <c r="I46" s="13" t="str">
        <f>CONCATENATE(Lag!$B$29,"-",Lag!$B$38)</f>
        <v>KY11-OL2</v>
      </c>
      <c r="J46" s="13" t="str">
        <f>CONCATENATE(Lag!$B$27,"-",Lag!$B$33)</f>
        <v>KY9-KÖ3</v>
      </c>
      <c r="K46" s="18" t="str">
        <f>CONCATENATE(Lag!$B$19,"-",Lag!$B$3)</f>
        <v>KY1-DA2</v>
      </c>
      <c r="L46" s="24"/>
      <c r="M46" s="5"/>
    </row>
    <row r="47" spans="1:25" s="8" customFormat="1" ht="12">
      <c r="A47" s="27" t="s">
        <v>47</v>
      </c>
      <c r="B47" s="26" t="s">
        <v>59</v>
      </c>
      <c r="C47" s="15" t="str">
        <f>CONCATENATE(Lag!$B$14,"-",Lag!$B$10)</f>
        <v>HA1-GR3</v>
      </c>
      <c r="D47" s="15" t="str">
        <f>CONCATENATE(Lag!$B$1,"-",Lag!$B$12)</f>
        <v>AL1-GÄ2</v>
      </c>
      <c r="E47" s="15" t="str">
        <f>CONCATENATE(Lag!$B$25,"-",Lag!$B$26)</f>
        <v>KY7-KY8</v>
      </c>
      <c r="F47" s="15" t="str">
        <f>CONCATENATE(Lag!$B$24,"-",Lag!$B$27)</f>
        <v>KY6-KY9</v>
      </c>
      <c r="G47" s="15" t="str">
        <f>CONCATENATE(Lag!$B$23,"-",Lag!$B$28)</f>
        <v>KY5-KY10</v>
      </c>
      <c r="H47" s="15" t="str">
        <f>CONCATENATE(Lag!$B$22,"-",Lag!$B$29)</f>
        <v>KY4-KY11</v>
      </c>
      <c r="I47" s="15" t="str">
        <f>CONCATENATE(Lag!$B$21,"-",Lag!$B$31)</f>
        <v>KY3-KÖ1</v>
      </c>
      <c r="J47" s="15" t="str">
        <f>CONCATENATE(Lag!$B$20,"-",Lag!$B$32)</f>
        <v>KY2-KÖ2</v>
      </c>
      <c r="K47" s="16" t="str">
        <f>CONCATENATE(Lag!$B$11,"-",Lag!$B$2)</f>
        <v>GÄ1-DA1</v>
      </c>
      <c r="L47" s="21"/>
      <c r="M47" s="5"/>
      <c r="P47" s="5"/>
      <c r="Q47" s="5"/>
      <c r="R47" s="5"/>
      <c r="S47" s="5"/>
      <c r="T47" s="5"/>
      <c r="U47" s="5"/>
      <c r="W47" s="5"/>
      <c r="X47" s="5"/>
      <c r="Y47" s="9"/>
    </row>
    <row r="48" spans="1:25" s="8" customFormat="1" ht="12">
      <c r="A48" s="27"/>
      <c r="B48" s="27" t="s">
        <v>16</v>
      </c>
      <c r="C48" s="14" t="str">
        <f>CONCATENATE(Lag!$B$36,"-",Lag!$B$14)</f>
        <v>KÖ6-HA1</v>
      </c>
      <c r="D48" s="14" t="str">
        <f>CONCATENATE(Lag!$B$38,"-",Lag!$B$13)</f>
        <v>OL2-GÄ3</v>
      </c>
      <c r="E48" s="14" t="str">
        <f>CONCATENATE(Lag!$B$11,"-",Lag!$B$10)</f>
        <v>GÄ1-GR3</v>
      </c>
      <c r="F48" s="14" t="str">
        <f>CONCATENATE(Lag!$B$15,"-",Lag!$B$5)</f>
        <v>HA2-DA4</v>
      </c>
      <c r="G48" s="14" t="str">
        <f>CONCATENATE(Lag!$B$24,"-",Lag!$B$25)</f>
        <v>KY6-KY7</v>
      </c>
      <c r="H48" s="14" t="str">
        <f>CONCATENATE(Lag!$B$3,"-",Lag!$B$7)</f>
        <v>DA2-DA6</v>
      </c>
      <c r="I48" s="14" t="str">
        <f>CONCATENATE(Lag!$B$8,"-",Lag!$B$2)</f>
        <v>GR1-DA1</v>
      </c>
      <c r="J48" s="14" t="str">
        <f>CONCATENATE(Lag!$B$1,"-",Lag!$B$37)</f>
        <v>AL1-OL1</v>
      </c>
      <c r="K48" s="17" t="str">
        <f>CONCATENATE(Lag!$B$4,"-",Lag!$B$6)</f>
        <v>DA3-DA5</v>
      </c>
      <c r="L48" s="21"/>
      <c r="M48" s="5"/>
      <c r="N48" s="5"/>
      <c r="P48" s="5"/>
      <c r="Q48" s="5"/>
      <c r="R48" s="5"/>
      <c r="S48" s="5"/>
      <c r="T48" s="5"/>
      <c r="U48" s="5"/>
      <c r="W48" s="5"/>
      <c r="X48" s="5"/>
      <c r="Y48" s="9"/>
    </row>
    <row r="49" spans="1:25" s="8" customFormat="1" ht="12">
      <c r="A49" s="28"/>
      <c r="B49" s="31"/>
      <c r="C49" s="13" t="str">
        <f>CONCATENATE(Lag!$B$22,"-",Lag!$B$32)</f>
        <v>KY4-KÖ2</v>
      </c>
      <c r="D49" s="13" t="str">
        <f>CONCATENATE(Lag!$B$14,"-",Lag!$B$2)</f>
        <v>HA1-DA1</v>
      </c>
      <c r="E49" s="13" t="str">
        <f>CONCATENATE(Lag!$B$18,"-",Lag!$B$1)</f>
        <v>HA5-AL1</v>
      </c>
      <c r="F49" s="13" t="str">
        <f>CONCATENATE(Lag!$B$19,"-",Lag!$B$35)</f>
        <v>KY1-KÖ5</v>
      </c>
      <c r="G49" s="13" t="str">
        <f>CONCATENATE(Lag!$B$30,"-",Lag!$B$36)</f>
        <v>KY12-KÖ6</v>
      </c>
      <c r="H49" s="13" t="str">
        <f>CONCATENATE(Lag!$B$17,"-",Lag!$B$9)</f>
        <v>HA4-GR2</v>
      </c>
      <c r="I49" s="13" t="str">
        <f>CONCATENATE(Lag!$B$16,"-",Lag!$B$10)</f>
        <v>HA3-GR3</v>
      </c>
      <c r="J49" s="13" t="str">
        <f>CONCATENATE(Lag!$B$6,"-",Lag!$B$8)</f>
        <v>DA5-GR1</v>
      </c>
      <c r="K49" s="18" t="str">
        <f>CONCATENATE(Lag!$B$5,"-",Lag!$B$13)</f>
        <v>DA4-GÄ3</v>
      </c>
      <c r="L49" s="25"/>
      <c r="M49" s="5"/>
      <c r="N49" s="5"/>
      <c r="O49" s="5"/>
      <c r="P49" s="5"/>
      <c r="Q49" s="5"/>
      <c r="R49" s="5"/>
      <c r="S49" s="5"/>
      <c r="T49" s="5"/>
      <c r="U49" s="5"/>
      <c r="W49" s="5"/>
      <c r="X49" s="5"/>
      <c r="Y49" s="9"/>
    </row>
    <row r="50" spans="1:25" s="8" customFormat="1" ht="12">
      <c r="A50" s="27" t="s">
        <v>14</v>
      </c>
      <c r="B50" s="26" t="s">
        <v>60</v>
      </c>
      <c r="C50" s="15" t="str">
        <f>CONCATENATE(Lag!$B$20,"-",Lag!$B$10)</f>
        <v>KY2-GR3</v>
      </c>
      <c r="D50" s="15" t="str">
        <f>CONCATENATE(Lag!$B$24,"-",Lag!$B$14)</f>
        <v>KY6-HA1</v>
      </c>
      <c r="E50" s="15" t="str">
        <f>CONCATENATE(Lag!$B$32,"-",Lag!$B$18)</f>
        <v>KÖ2-HA5</v>
      </c>
      <c r="F50" s="15" t="str">
        <f>CONCATENATE(Lag!$B$12,"-",Lag!$B$22)</f>
        <v>GÄ2-KY4</v>
      </c>
      <c r="G50" s="15" t="str">
        <f>CONCATENATE(Lag!$B$33,"-",Lag!$B$2)</f>
        <v>KÖ3-DA1</v>
      </c>
      <c r="H50" s="15" t="str">
        <f>CONCATENATE(Lag!$B$26,"-",Lag!$B$30)</f>
        <v>KY8-KY12</v>
      </c>
      <c r="I50" s="15" t="str">
        <f>CONCATENATE(Lag!$B$28,"-",Lag!$B$34)</f>
        <v>KY10-KÖ4</v>
      </c>
      <c r="J50" s="15" t="str">
        <f>CONCATENATE(Lag!$B$29,"-",Lag!$B$31)</f>
        <v>KY11-KÖ1</v>
      </c>
      <c r="K50" s="16" t="str">
        <f>CONCATENATE(Lag!$B$35,"-",Lag!$B$37)</f>
        <v>KÖ5-OL1</v>
      </c>
      <c r="L50" s="21"/>
      <c r="M50" s="5"/>
      <c r="N50" s="5"/>
      <c r="P50" s="5"/>
      <c r="Q50" s="5"/>
      <c r="R50" s="5"/>
      <c r="S50" s="5"/>
      <c r="T50" s="5"/>
      <c r="U50" s="5"/>
      <c r="W50" s="5"/>
      <c r="X50" s="5"/>
      <c r="Y50" s="9"/>
    </row>
    <row r="51" spans="1:25" s="8" customFormat="1" ht="12">
      <c r="A51" s="27"/>
      <c r="B51" s="27" t="s">
        <v>19</v>
      </c>
      <c r="C51" s="14" t="str">
        <f>CONCATENATE(Lag!$B$17,"-",Lag!$B$16)</f>
        <v>HA4-HA3</v>
      </c>
      <c r="D51" s="14" t="str">
        <f>CONCATENATE(Lag!$B$8,"-",Lag!$B$23)</f>
        <v>GR1-KY5</v>
      </c>
      <c r="E51" s="14" t="str">
        <f>CONCATENATE(Lag!$B$9,"-",Lag!$B$33)</f>
        <v>GR2-KÖ3</v>
      </c>
      <c r="F51" s="14" t="str">
        <f>CONCATENATE(Lag!$B$15,"-",Lag!$B$35)</f>
        <v>HA2-KÖ5</v>
      </c>
      <c r="G51" s="14" t="str">
        <f>CONCATENATE(Lag!$B$18,"-",Lag!$B$30)</f>
        <v>HA5-KY12</v>
      </c>
      <c r="H51" s="14" t="str">
        <f>CONCATENATE(Lag!$B$2,"-",Lag!$B$29)</f>
        <v>DA1-KY11</v>
      </c>
      <c r="I51" s="14" t="str">
        <f>CONCATENATE(Lag!$B$14,"-",Lag!$B$19)</f>
        <v>HA1-KY1</v>
      </c>
      <c r="J51" s="14" t="str">
        <f>CONCATENATE(Lag!$B$11,"-",Lag!$B$21)</f>
        <v>GÄ1-KY3</v>
      </c>
      <c r="K51" s="17" t="str">
        <f>CONCATENATE(Lag!$B$6,"-",Lag!$B$25)</f>
        <v>DA5-KY7</v>
      </c>
      <c r="L51" s="21"/>
      <c r="M51" s="5"/>
      <c r="N51" s="5"/>
      <c r="O51" s="5"/>
      <c r="P51" s="5"/>
      <c r="Q51" s="5"/>
      <c r="R51" s="5"/>
      <c r="S51" s="5"/>
      <c r="T51" s="5"/>
      <c r="U51" s="5"/>
      <c r="W51" s="5"/>
      <c r="X51" s="5"/>
      <c r="Y51" s="9"/>
    </row>
    <row r="52" spans="1:25" s="8" customFormat="1" ht="12">
      <c r="A52" s="28"/>
      <c r="B52" s="31"/>
      <c r="C52" s="13" t="str">
        <f>CONCATENATE(Lag!$B$32,"-",Lag!$B$7)</f>
        <v>KÖ2-DA6</v>
      </c>
      <c r="D52" s="13" t="str">
        <f>CONCATENATE(Lag!$B$27,"-",Lag!$B$12)</f>
        <v>KY9-GÄ2</v>
      </c>
      <c r="E52" s="13" t="str">
        <f>CONCATENATE(Lag!$B$10,"-",Lag!$B$1)</f>
        <v>GR3-AL1</v>
      </c>
      <c r="F52" s="13" t="str">
        <f>CONCATENATE(Lag!$B$25,"-",Lag!$B$18)</f>
        <v>KY7-HA5</v>
      </c>
      <c r="G52" s="13" t="str">
        <f>CONCATENATE(Lag!$B$20,"-",Lag!$B$15)</f>
        <v>KY2-HA2</v>
      </c>
      <c r="H52" s="13" t="str">
        <f>CONCATENATE(Lag!$B$28,"-",Lag!$B$11)</f>
        <v>KY10-GÄ1</v>
      </c>
      <c r="I52" s="13" t="str">
        <f>CONCATENATE(Lag!$B$29,"-",Lag!$B$13)</f>
        <v>KY11-GÄ3</v>
      </c>
      <c r="J52" s="13" t="str">
        <f>CONCATENATE(Lag!$B$24,"-",Lag!$B$16)</f>
        <v>KY6-HA3</v>
      </c>
      <c r="K52" s="18" t="str">
        <f>CONCATENATE(Lag!$B$31,"-",Lag!$B$8)</f>
        <v>KÖ1-GR1</v>
      </c>
      <c r="L52" s="25"/>
      <c r="M52" s="5"/>
      <c r="N52" s="5"/>
      <c r="O52" s="5"/>
      <c r="P52" s="5"/>
      <c r="Q52" s="5"/>
      <c r="R52" s="5"/>
      <c r="S52" s="5"/>
      <c r="T52" s="5"/>
      <c r="U52" s="5"/>
      <c r="W52" s="5"/>
      <c r="X52" s="5"/>
      <c r="Y52" s="9"/>
    </row>
    <row r="53" spans="1:25" s="8" customFormat="1" ht="12">
      <c r="A53" s="27" t="s">
        <v>15</v>
      </c>
      <c r="B53" s="26" t="s">
        <v>61</v>
      </c>
      <c r="C53" s="15" t="str">
        <f>CONCATENATE(Lag!$B$24,"-",Lag!$B$34)</f>
        <v>KY6-KÖ4</v>
      </c>
      <c r="D53" s="15" t="str">
        <f>CONCATENATE(Lag!$B$37,"-",Lag!$B$20)</f>
        <v>OL1-KY2</v>
      </c>
      <c r="E53" s="15" t="str">
        <f>CONCATENATE(Lag!$B$22,"-",Lag!$B$36)</f>
        <v>KY4-KÖ6</v>
      </c>
      <c r="F53" s="15" t="str">
        <f>CONCATENATE(Lag!$B$35,"-",Lag!$B$23)</f>
        <v>KÖ5-KY5</v>
      </c>
      <c r="G53" s="15" t="str">
        <f>CONCATENATE(Lag!$B$21,"-",Lag!$B$9)</f>
        <v>KY3-GR2</v>
      </c>
      <c r="H53" s="15" t="str">
        <f>CONCATENATE(Lag!$B$7,"-",Lag!$B$12)</f>
        <v>DA6-GÄ2</v>
      </c>
      <c r="I53" s="15" t="str">
        <f>CONCATENATE(Lag!$B$8,"-",Lag!$B$11)</f>
        <v>GR1-GÄ1</v>
      </c>
      <c r="J53" s="15" t="str">
        <f>CONCATENATE(Lag!$B$13,"-",Lag!$B$15)</f>
        <v>GÄ3-HA2</v>
      </c>
      <c r="K53" s="16" t="str">
        <f>CONCATENATE(Lag!$B$25,"-",Lag!$B$33)</f>
        <v>KY7-KÖ3</v>
      </c>
      <c r="L53" s="21"/>
      <c r="M53" s="5"/>
      <c r="N53" s="5"/>
      <c r="O53" s="5"/>
      <c r="P53" s="5"/>
      <c r="Q53" s="5"/>
      <c r="R53" s="5"/>
      <c r="S53" s="5"/>
      <c r="T53" s="5"/>
      <c r="U53" s="5"/>
      <c r="W53" s="5"/>
      <c r="X53" s="5"/>
      <c r="Y53" s="9"/>
    </row>
    <row r="54" spans="1:25" s="8" customFormat="1" ht="12">
      <c r="A54" s="27"/>
      <c r="B54" s="33" t="s">
        <v>48</v>
      </c>
      <c r="C54" s="14" t="str">
        <f>CONCATENATE(Lag!$B$35,"-",Lag!$B$1)</f>
        <v>KÖ5-AL1</v>
      </c>
      <c r="D54" s="14" t="str">
        <f>CONCATENATE(Lag!$B$4,"-",Lag!$B$32)</f>
        <v>DA3-KÖ2</v>
      </c>
      <c r="E54" s="14" t="str">
        <f>CONCATENATE(Lag!$B$3,"-",Lag!$B$33)</f>
        <v>DA2-KÖ3</v>
      </c>
      <c r="F54" s="14" t="str">
        <f>CONCATENATE(Lag!$B$7,"-",Lag!$B$28)</f>
        <v>DA6-KY10</v>
      </c>
      <c r="G54" s="14" t="str">
        <f>CONCATENATE(Lag!$B$10,"-",Lag!$B$36)</f>
        <v>GR3-KÖ6</v>
      </c>
      <c r="H54" s="14" t="str">
        <f>CONCATENATE(Lag!$B$5,"-",Lag!$B$31)</f>
        <v>DA4-KÖ1</v>
      </c>
      <c r="I54" s="14" t="str">
        <f>CONCATENATE(Lag!$B$15,"-",Lag!$B$9)</f>
        <v>HA2-GR2</v>
      </c>
      <c r="J54" s="14" t="str">
        <f>CONCATENATE(Lag!$B$30,"-",Lag!$B$19)</f>
        <v>KY12-KY1</v>
      </c>
      <c r="K54" s="17" t="str">
        <f>CONCATENATE(Lag!$B$12,"-",Lag!$B$24)</f>
        <v>GÄ2-KY6</v>
      </c>
      <c r="L54" s="21"/>
      <c r="M54" s="5"/>
      <c r="N54" s="5"/>
      <c r="O54" s="5"/>
      <c r="P54" s="5"/>
      <c r="Q54" s="5"/>
      <c r="R54" s="5"/>
      <c r="S54" s="5"/>
      <c r="T54" s="5"/>
      <c r="U54" s="5"/>
      <c r="W54" s="5"/>
      <c r="X54" s="5"/>
      <c r="Y54" s="9"/>
    </row>
    <row r="55" spans="1:25" s="8" customFormat="1" ht="12">
      <c r="A55" s="28"/>
      <c r="B55" s="31"/>
      <c r="C55" s="13" t="str">
        <f>CONCATENATE(Lag!$B$15,"-",Lag!$B$28)</f>
        <v>HA2-KY10</v>
      </c>
      <c r="D55" s="13" t="str">
        <f>CONCATENATE(Lag!$B$14,"-",Lag!$B$23)</f>
        <v>HA1-KY5</v>
      </c>
      <c r="E55" s="13" t="str">
        <f>CONCATENATE(Lag!$B$25,"-",Lag!$B$31)</f>
        <v>KY7-KÖ1</v>
      </c>
      <c r="F55" s="13" t="str">
        <f>CONCATENATE(Lag!$B$10,"-",Lag!$B$17)</f>
        <v>GR3-HA4</v>
      </c>
      <c r="G55" s="13" t="str">
        <f>CONCATENATE(Lag!$B$18,"-",Lag!$B$24)</f>
        <v>HA5-KY6</v>
      </c>
      <c r="H55" s="13" t="str">
        <f>CONCATENATE(Lag!$B$16,"-",Lag!$B$27)</f>
        <v>HA3-KY9</v>
      </c>
      <c r="I55" s="13" t="str">
        <f>CONCATENATE(Lag!$B$34,"-",Lag!$B$32)</f>
        <v>KÖ4-KÖ2</v>
      </c>
      <c r="J55" s="13" t="str">
        <f>CONCATENATE(Lag!$B$33,"-",Lag!$B$38)</f>
        <v>KÖ3-OL2</v>
      </c>
      <c r="K55" s="18" t="str">
        <f>CONCATENATE(Lag!$B$35,"-",Lag!$B$36)</f>
        <v>KÖ5-KÖ6</v>
      </c>
      <c r="L55" s="25"/>
      <c r="M55" s="5"/>
      <c r="N55" s="5"/>
      <c r="O55" s="5"/>
      <c r="P55" s="5"/>
      <c r="Q55" s="5"/>
      <c r="R55" s="5"/>
      <c r="S55" s="5"/>
      <c r="T55" s="5"/>
      <c r="U55" s="5"/>
      <c r="W55" s="5"/>
      <c r="X55" s="5"/>
      <c r="Y55" s="9"/>
    </row>
    <row r="56" spans="1:26" ht="6" customHeight="1">
      <c r="A56" s="40"/>
      <c r="B56" s="27"/>
      <c r="C56" s="35"/>
      <c r="D56" s="14"/>
      <c r="E56" s="14"/>
      <c r="F56" s="14"/>
      <c r="G56" s="14"/>
      <c r="H56" s="14"/>
      <c r="I56" s="14"/>
      <c r="J56" s="14"/>
      <c r="K56" s="39"/>
      <c r="L56" s="17"/>
      <c r="X56" s="6"/>
      <c r="Y56" s="3"/>
      <c r="Z56" s="6"/>
    </row>
    <row r="57" spans="1:25" s="8" customFormat="1" ht="12">
      <c r="A57" s="27" t="s">
        <v>10</v>
      </c>
      <c r="B57" s="26" t="s">
        <v>62</v>
      </c>
      <c r="C57" s="15" t="str">
        <f>CONCATENATE(Lag!$B$22,"-",Lag!$B$2)</f>
        <v>KY4-DA1</v>
      </c>
      <c r="D57" s="15" t="str">
        <f>CONCATENATE(Lag!$B$38,"-",Lag!$B$34)</f>
        <v>OL2-KÖ4</v>
      </c>
      <c r="E57" s="15" t="str">
        <f>CONCATENATE(Lag!$B$29,"-",Lag!$B$33)</f>
        <v>KY11-KÖ3</v>
      </c>
      <c r="F57" s="15" t="str">
        <f>CONCATENATE(Lag!$B$31,"-",Lag!$B$32)</f>
        <v>KÖ1-KÖ2</v>
      </c>
      <c r="G57" s="15" t="str">
        <f>CONCATENATE(Lag!$B$27,"-",Lag!$B$35)</f>
        <v>KY9-KÖ5</v>
      </c>
      <c r="H57" s="15" t="str">
        <f>CONCATENATE(Lag!$B$28,"-",Lag!$B$37)</f>
        <v>KY10-OL1</v>
      </c>
      <c r="I57" s="15" t="str">
        <f>CONCATENATE(Lag!$B$26,"-",Lag!$B$36)</f>
        <v>KY8-KÖ6</v>
      </c>
      <c r="J57" s="15" t="str">
        <f>CONCATENATE(Lag!$B$30,"-",Lag!$B$6)</f>
        <v>KY12-DA5</v>
      </c>
      <c r="K57" s="16" t="str">
        <f>CONCATENATE(Lag!$B$23,"-",Lag!$B$1)</f>
        <v>KY5-AL1</v>
      </c>
      <c r="L57" s="21"/>
      <c r="M57" s="5"/>
      <c r="N57" s="5"/>
      <c r="O57" s="5"/>
      <c r="P57" s="5"/>
      <c r="Q57" s="5"/>
      <c r="R57" s="5"/>
      <c r="S57" s="5"/>
      <c r="T57" s="5"/>
      <c r="U57" s="5"/>
      <c r="W57" s="5"/>
      <c r="X57" s="5"/>
      <c r="Y57" s="9"/>
    </row>
    <row r="58" spans="1:25" s="8" customFormat="1" ht="12">
      <c r="A58" s="27"/>
      <c r="B58" s="27" t="s">
        <v>52</v>
      </c>
      <c r="C58" s="14" t="str">
        <f>CONCATENATE(Lag!$B$32,"-",Lag!$B$29)</f>
        <v>KÖ2-KY11</v>
      </c>
      <c r="D58" s="14" t="str">
        <f>CONCATENATE(Lag!$B$5,"-",Lag!$B$30)</f>
        <v>DA4-KY12</v>
      </c>
      <c r="E58" s="14" t="str">
        <f>CONCATENATE(Lag!$B$7,"-",Lag!$B$16)</f>
        <v>DA6-HA3</v>
      </c>
      <c r="F58" s="14" t="str">
        <f>CONCATENATE(Lag!$B$37,"-",Lag!$B$2)</f>
        <v>OL1-DA1</v>
      </c>
      <c r="G58" s="14" t="str">
        <f>CONCATENATE(Lag!$B$4,"-",Lag!$B$19)</f>
        <v>DA3-KY1</v>
      </c>
      <c r="H58" s="14" t="str">
        <f>CONCATENATE(Lag!$B$1,"-",Lag!$B$22)</f>
        <v>AL1-KY4</v>
      </c>
      <c r="I58" s="14" t="str">
        <f>CONCATENATE(Lag!$B$6,"-",Lag!$B$17)</f>
        <v>DA5-HA4</v>
      </c>
      <c r="J58" s="14" t="str">
        <f>CONCATENATE(Lag!$B$11,"-",Lag!$B$12)</f>
        <v>GÄ1-GÄ2</v>
      </c>
      <c r="K58" s="17" t="str">
        <f>CONCATENATE(Lag!$B$3,"-",Lag!$B$20)</f>
        <v>DA2-KY2</v>
      </c>
      <c r="L58" s="21"/>
      <c r="M58" s="5"/>
      <c r="N58" s="5"/>
      <c r="O58" s="5"/>
      <c r="P58" s="5"/>
      <c r="Q58" s="5"/>
      <c r="R58" s="5"/>
      <c r="S58" s="5"/>
      <c r="T58" s="5"/>
      <c r="U58" s="5"/>
      <c r="W58" s="5"/>
      <c r="X58" s="5"/>
      <c r="Y58" s="9"/>
    </row>
    <row r="59" spans="1:25" s="8" customFormat="1" ht="12">
      <c r="A59" s="28"/>
      <c r="B59" s="28"/>
      <c r="C59" s="13" t="str">
        <f>CONCATENATE(Lag!$B$33,"-",Lag!$B$16)</f>
        <v>KÖ3-HA3</v>
      </c>
      <c r="D59" s="13" t="str">
        <f>CONCATENATE(Lag!$B$34,"-",Lag!$B$18)</f>
        <v>KÖ4-HA5</v>
      </c>
      <c r="E59" s="13" t="str">
        <f>CONCATENATE(Lag!$B$28,"-",Lag!$B$20)</f>
        <v>KY10-KY2</v>
      </c>
      <c r="F59" s="13" t="str">
        <f>CONCATENATE(Lag!$B$26,"-",Lag!$B$22)</f>
        <v>KY8-KY4</v>
      </c>
      <c r="G59" s="13" t="str">
        <f>CONCATENATE(Lag!$B$6,"-",Lag!$B$3)</f>
        <v>DA5-DA2</v>
      </c>
      <c r="H59" s="13" t="str">
        <f>CONCATENATE(Lag!$B$10,"-",Lag!$B$13)</f>
        <v>GR3-GÄ3</v>
      </c>
      <c r="I59" s="13" t="str">
        <f>CONCATENATE(Lag!$B$15,"-",Lag!$B$24)</f>
        <v>HA2-KY6</v>
      </c>
      <c r="J59" s="13" t="str">
        <f>CONCATENATE(Lag!$B$4,"-",Lag!$B$5)</f>
        <v>DA3-DA4</v>
      </c>
      <c r="K59" s="18" t="str">
        <f>CONCATENATE(Lag!$B$38,"-",Lag!$B$37)</f>
        <v>OL2-OL1</v>
      </c>
      <c r="L59" s="25"/>
      <c r="M59" s="5"/>
      <c r="N59" s="5"/>
      <c r="O59" s="5"/>
      <c r="P59" s="5"/>
      <c r="Q59" s="5"/>
      <c r="R59" s="5"/>
      <c r="S59" s="5"/>
      <c r="T59" s="5"/>
      <c r="U59" s="5"/>
      <c r="W59" s="5"/>
      <c r="X59" s="5"/>
      <c r="Y59" s="9"/>
    </row>
    <row r="60" spans="1:25" s="8" customFormat="1" ht="12">
      <c r="A60" s="27" t="s">
        <v>16</v>
      </c>
      <c r="B60" s="26" t="s">
        <v>63</v>
      </c>
      <c r="C60" s="15" t="str">
        <f>CONCATENATE(Lag!$B$31,"-",Lag!$B$26)</f>
        <v>KÖ1-KY8</v>
      </c>
      <c r="D60" s="15" t="str">
        <f>CONCATENATE(Lag!$B$32,"-",Lag!$B$25)</f>
        <v>KÖ2-KY7</v>
      </c>
      <c r="E60" s="15" t="str">
        <f>CONCATENATE(Lag!$B$9,"-",Lag!$B$20)</f>
        <v>GR2-KY2</v>
      </c>
      <c r="F60" s="15" t="str">
        <f>CONCATENATE(Lag!$B$34,"-",Lag!$B$23)</f>
        <v>KÖ4-KY5</v>
      </c>
      <c r="G60" s="15" t="str">
        <f>CONCATENATE(Lag!$B$13,"-",Lag!$B$8)</f>
        <v>GÄ3-GR1</v>
      </c>
      <c r="H60" s="15" t="str">
        <f>CONCATENATE(Lag!$B$36,"-",Lag!$B$21)</f>
        <v>KÖ6-KY3</v>
      </c>
      <c r="I60" s="15" t="str">
        <f>CONCATENATE(Lag!$B$33,"-",Lag!$B$24)</f>
        <v>KÖ3-KY6</v>
      </c>
      <c r="J60" s="15" t="str">
        <f>CONCATENATE(Lag!$B$10,"-",Lag!$B$19)</f>
        <v>GR3-KY1</v>
      </c>
      <c r="K60" s="16" t="str">
        <f>CONCATENATE(Lag!$B$17,"-",Lag!$B$2)</f>
        <v>HA4-DA1</v>
      </c>
      <c r="L60" s="21"/>
      <c r="M60" s="5"/>
      <c r="N60" s="5"/>
      <c r="O60" s="5"/>
      <c r="P60" s="5"/>
      <c r="Q60" s="5"/>
      <c r="R60" s="5"/>
      <c r="S60" s="5"/>
      <c r="T60" s="5"/>
      <c r="U60" s="5"/>
      <c r="W60" s="5"/>
      <c r="X60" s="5"/>
      <c r="Y60" s="9"/>
    </row>
    <row r="61" spans="1:25" s="8" customFormat="1" ht="12">
      <c r="A61" s="27"/>
      <c r="B61" s="27" t="s">
        <v>53</v>
      </c>
      <c r="C61" s="14" t="str">
        <f>CONCATENATE(Lag!$B$9,"-",Lag!$B$19)</f>
        <v>GR2-KY1</v>
      </c>
      <c r="D61" s="14" t="str">
        <f>CONCATENATE(Lag!$B$27,"-",Lag!$B$28)</f>
        <v>KY9-KY10</v>
      </c>
      <c r="E61" s="14" t="str">
        <f>CONCATENATE(Lag!$B$16,"-",Lag!$B$2)</f>
        <v>HA3-DA1</v>
      </c>
      <c r="F61" s="14" t="str">
        <f>CONCATENATE(Lag!$B$18,"-",Lag!$B$3)</f>
        <v>HA5-DA2</v>
      </c>
      <c r="G61" s="14" t="str">
        <f>CONCATENATE(Lag!$B$26,"-",Lag!$B$29)</f>
        <v>KY8-KY11</v>
      </c>
      <c r="H61" s="14" t="str">
        <f>CONCATENATE(Lag!$B$24,"-",Lag!$B$32)</f>
        <v>KY6-KÖ2</v>
      </c>
      <c r="I61" s="14" t="str">
        <f>CONCATENATE(Lag!$B$25,"-",Lag!$B$37)</f>
        <v>KY7-OL1</v>
      </c>
      <c r="J61" s="14" t="str">
        <f>CONCATENATE(Lag!$B$23,"-",Lag!$B$33)</f>
        <v>KY5-KÖ3</v>
      </c>
      <c r="K61" s="17" t="str">
        <f>CONCATENATE(Lag!$B$22,"-",Lag!$B$34)</f>
        <v>KY4-KÖ4</v>
      </c>
      <c r="L61" s="21"/>
      <c r="M61" s="5"/>
      <c r="N61" s="5"/>
      <c r="O61" s="5"/>
      <c r="P61" s="5"/>
      <c r="Q61" s="5"/>
      <c r="R61" s="5"/>
      <c r="S61" s="5"/>
      <c r="T61" s="5"/>
      <c r="U61" s="5"/>
      <c r="W61" s="5"/>
      <c r="X61" s="5"/>
      <c r="Y61" s="9"/>
    </row>
    <row r="62" spans="1:25" s="8" customFormat="1" ht="12">
      <c r="A62" s="29"/>
      <c r="B62" s="29"/>
      <c r="C62" s="13" t="str">
        <f>CONCATENATE(Lag!$B$8,"-",Lag!$B$7)</f>
        <v>GR1-DA6</v>
      </c>
      <c r="D62" s="13" t="str">
        <f>CONCATENATE(Lag!$B$13,"-",Lag!$B$6)</f>
        <v>GÄ3-DA5</v>
      </c>
      <c r="E62" s="13" t="str">
        <f>CONCATENATE(Lag!$B$4,"-",Lag!$B$12)</f>
        <v>DA3-GÄ2</v>
      </c>
      <c r="F62" s="13" t="str">
        <f>CONCATENATE(Lag!$B$11,"-",Lag!$B$5)</f>
        <v>GÄ1-DA4</v>
      </c>
      <c r="G62" s="13" t="str">
        <f>CONCATENATE(Lag!$B$1,"-",Lag!$B$16)</f>
        <v>AL1-HA3</v>
      </c>
      <c r="H62" s="13" t="str">
        <f>CONCATENATE(Lag!$B$38,"-",Lag!$B$17)</f>
        <v>OL2-HA4</v>
      </c>
      <c r="I62" s="13" t="str">
        <f>CONCATENATE(Lag!$B$3,"-",Lag!$B$14)</f>
        <v>DA2-HA1</v>
      </c>
      <c r="J62" s="13" t="str">
        <f>CONCATENATE(Lag!$B$28,"-",Lag!$B$26)</f>
        <v>KY10-KY8</v>
      </c>
      <c r="K62" s="18" t="str">
        <f>CONCATENATE(Lag!$B$29,"-",Lag!$B$25)</f>
        <v>KY11-KY7</v>
      </c>
      <c r="L62" s="25"/>
      <c r="M62" s="5"/>
      <c r="N62" s="5"/>
      <c r="O62" s="5"/>
      <c r="P62" s="5"/>
      <c r="Q62" s="5"/>
      <c r="R62" s="5"/>
      <c r="S62" s="5"/>
      <c r="T62" s="5"/>
      <c r="U62" s="5"/>
      <c r="W62" s="5"/>
      <c r="X62" s="5"/>
      <c r="Y62" s="9"/>
    </row>
    <row r="63" spans="1:25" s="8" customFormat="1" ht="12">
      <c r="A63" s="27" t="s">
        <v>17</v>
      </c>
      <c r="B63" s="26" t="s">
        <v>64</v>
      </c>
      <c r="C63" s="15" t="str">
        <f>CONCATENATE(Lag!$B$23,"-",Lag!$B$3)</f>
        <v>KY5-DA2</v>
      </c>
      <c r="D63" s="15" t="str">
        <f>CONCATENATE(Lag!$B$26,"-",Lag!$B$10)</f>
        <v>KY8-GR3</v>
      </c>
      <c r="E63" s="15" t="str">
        <f>CONCATENATE(Lag!$B$14,"-",Lag!$B$15)</f>
        <v>HA1-HA2</v>
      </c>
      <c r="F63" s="15" t="str">
        <f>CONCATENATE(Lag!$B$27,"-",Lag!$B$9)</f>
        <v>KY9-GR2</v>
      </c>
      <c r="G63" s="15" t="str">
        <f>CONCATENATE(Lag!$B$11,"-",Lag!$B$16)</f>
        <v>GÄ1-HA3</v>
      </c>
      <c r="H63" s="15" t="str">
        <f>CONCATENATE(Lag!$B$17,"-",Lag!$B$13)</f>
        <v>HA4-GÄ3</v>
      </c>
      <c r="I63" s="15" t="str">
        <f>CONCATENATE(Lag!$B$12,"-",Lag!$B$18)</f>
        <v>GÄ2-HA5</v>
      </c>
      <c r="J63" s="15" t="str">
        <f>CONCATENATE(Lag!$B$19,"-",Lag!$B$7)</f>
        <v>KY1-DA6</v>
      </c>
      <c r="K63" s="16" t="str">
        <f>CONCATENATE(Lag!$B$30,"-",Lag!$B$8)</f>
        <v>KY12-GR1</v>
      </c>
      <c r="L63" s="21"/>
      <c r="M63" s="5"/>
      <c r="N63" s="5"/>
      <c r="O63" s="5"/>
      <c r="P63" s="5"/>
      <c r="Q63" s="5"/>
      <c r="R63" s="5"/>
      <c r="S63" s="5"/>
      <c r="T63" s="5"/>
      <c r="U63" s="5"/>
      <c r="W63" s="5"/>
      <c r="X63" s="5"/>
      <c r="Y63" s="9"/>
    </row>
    <row r="64" spans="1:25" ht="12">
      <c r="A64" s="27"/>
      <c r="B64" s="27" t="s">
        <v>54</v>
      </c>
      <c r="C64" s="14" t="str">
        <f>CONCATENATE(Lag!$B$18,"-",Lag!$B$14)</f>
        <v>HA5-HA1</v>
      </c>
      <c r="D64" s="14" t="str">
        <f>CONCATENATE(Lag!$B$11,"-",Lag!$B$17)</f>
        <v>GÄ1-HA4</v>
      </c>
      <c r="E64" s="14" t="str">
        <f>CONCATENATE(Lag!$B$13,"-",Lag!$B$30)</f>
        <v>GÄ3-KY12</v>
      </c>
      <c r="F64" s="14" t="str">
        <f>CONCATENATE(Lag!$B$8,"-",Lag!$B$19)</f>
        <v>GR1-KY1</v>
      </c>
      <c r="G64" s="14" t="str">
        <f>CONCATENATE(Lag!$B$32,"-",Lag!$B$38)</f>
        <v>KÖ2-OL2</v>
      </c>
      <c r="H64" s="14" t="str">
        <f>CONCATENATE(Lag!$B$6,"-",Lag!$B$21)</f>
        <v>DA5-KY3</v>
      </c>
      <c r="I64" s="14" t="str">
        <f>CONCATENATE(Lag!$B$5,"-",Lag!$B$22)</f>
        <v>DA4-KY4</v>
      </c>
      <c r="J64" s="14" t="str">
        <f>CONCATENATE(Lag!$B$31,"-",Lag!$B$35)</f>
        <v>KÖ1-KÖ5</v>
      </c>
      <c r="K64" s="17" t="str">
        <f>CONCATENATE(Lag!$B$7,"-",Lag!$B$20)</f>
        <v>DA6-KY2</v>
      </c>
      <c r="L64" s="21"/>
      <c r="M64" s="5"/>
      <c r="N64" s="5"/>
      <c r="O64" s="5"/>
      <c r="P64" s="5"/>
      <c r="Q64" s="5"/>
      <c r="R64" s="5"/>
      <c r="S64" s="5"/>
      <c r="T64" s="5"/>
      <c r="U64" s="5"/>
      <c r="W64" s="5"/>
      <c r="X64" s="5"/>
      <c r="Y64" s="9"/>
    </row>
    <row r="65" spans="1:25" ht="12">
      <c r="A65" s="29"/>
      <c r="B65" s="29"/>
      <c r="C65" s="13" t="str">
        <f>CONCATENATE(Lag!$B$5,"-",Lag!$B$24)</f>
        <v>DA4-KY6</v>
      </c>
      <c r="D65" s="13" t="str">
        <f>CONCATENATE(Lag!$B$4,"-",Lag!$B$25)</f>
        <v>DA3-KY7</v>
      </c>
      <c r="E65" s="13" t="str">
        <f>CONCATENATE(Lag!$B$3,"-",Lag!$B$26)</f>
        <v>DA2-KY8</v>
      </c>
      <c r="F65" s="13" t="str">
        <f>CONCATENATE(Lag!$B$1,"-",Lag!$B$28)</f>
        <v>AL1-KY10</v>
      </c>
      <c r="G65" s="13" t="str">
        <f>CONCATENATE(Lag!$B$2,"-",Lag!$B$27)</f>
        <v>DA1-KY9</v>
      </c>
      <c r="H65" s="13" t="str">
        <f>CONCATENATE(Lag!$B$35,"-",Lag!$B$33)</f>
        <v>KÖ5-KÖ3</v>
      </c>
      <c r="I65" s="13" t="str">
        <f>CONCATENATE(Lag!$B$36,"-",Lag!$B$32)</f>
        <v>KÖ6-KÖ2</v>
      </c>
      <c r="J65" s="13" t="str">
        <f>CONCATENATE(Lag!$B$9,"-",Lag!$B$31)</f>
        <v>GR2-KÖ1</v>
      </c>
      <c r="K65" s="18" t="str">
        <f>CONCATENATE(Lag!$B$12,"-",Lag!$B$30)</f>
        <v>GÄ2-KY12</v>
      </c>
      <c r="L65" s="25"/>
      <c r="M65" s="5"/>
      <c r="N65" s="5"/>
      <c r="O65" s="5"/>
      <c r="P65" s="5"/>
      <c r="Q65" s="5"/>
      <c r="R65" s="5"/>
      <c r="S65" s="5"/>
      <c r="T65" s="5"/>
      <c r="U65" s="5"/>
      <c r="W65" s="5"/>
      <c r="X65" s="5"/>
      <c r="Y65" s="9"/>
    </row>
    <row r="66" spans="1:26" ht="6" customHeight="1">
      <c r="A66" s="40"/>
      <c r="B66" s="27"/>
      <c r="C66" s="35"/>
      <c r="D66" s="14"/>
      <c r="E66" s="14"/>
      <c r="F66" s="14"/>
      <c r="G66" s="14"/>
      <c r="H66" s="14"/>
      <c r="I66" s="14"/>
      <c r="J66" s="14"/>
      <c r="K66" s="39"/>
      <c r="L66" s="17"/>
      <c r="X66" s="6"/>
      <c r="Y66" s="3"/>
      <c r="Z66" s="6"/>
    </row>
    <row r="67" spans="1:25" ht="12">
      <c r="A67" s="27" t="s">
        <v>18</v>
      </c>
      <c r="B67" s="26" t="s">
        <v>65</v>
      </c>
      <c r="C67" s="15" t="str">
        <f>CONCATENATE(Lag!$B$20,"-",Lag!$B$8)</f>
        <v>KY2-GR1</v>
      </c>
      <c r="D67" s="15" t="str">
        <f>CONCATENATE(Lag!$B$21,"-",Lag!$B$7)</f>
        <v>KY3-DA6</v>
      </c>
      <c r="E67" s="15" t="str">
        <f>CONCATENATE(Lag!$B$22,"-",Lag!$B$6)</f>
        <v>KY4-DA5</v>
      </c>
      <c r="F67" s="15" t="str">
        <f>CONCATENATE(Lag!$B$24,"-",Lag!$B$4)</f>
        <v>KY6-DA3</v>
      </c>
      <c r="G67" s="15" t="str">
        <f>CONCATENATE(Lag!$B$23,"-",Lag!$B$5)</f>
        <v>KY5-DA4</v>
      </c>
      <c r="H67" s="15" t="str">
        <f>CONCATENATE(Lag!$B$25,"-",Lag!$B$3)</f>
        <v>KY7-DA2</v>
      </c>
      <c r="I67" s="15" t="str">
        <f>CONCATENATE(Lag!$B$26,"-",Lag!$B$2)</f>
        <v>KY8-DA1</v>
      </c>
      <c r="J67" s="15" t="str">
        <f>CONCATENATE(Lag!$B$27,"-",Lag!$B$1)</f>
        <v>KY9-AL1</v>
      </c>
      <c r="K67" s="16" t="str">
        <f>CONCATENATE(Lag!$B$38,"-",Lag!$B$9)</f>
        <v>OL2-GR2</v>
      </c>
      <c r="L67" s="21"/>
      <c r="M67" s="5"/>
      <c r="N67" s="5"/>
      <c r="O67" s="5"/>
      <c r="P67" s="5"/>
      <c r="Q67" s="5"/>
      <c r="R67" s="5"/>
      <c r="S67" s="5"/>
      <c r="T67" s="5"/>
      <c r="U67" s="5"/>
      <c r="W67" s="5"/>
      <c r="X67" s="5"/>
      <c r="Y67" s="9"/>
    </row>
    <row r="68" spans="1:25" ht="12">
      <c r="A68" s="27"/>
      <c r="B68" s="27" t="s">
        <v>55</v>
      </c>
      <c r="C68" s="14" t="str">
        <f>CONCATENATE(Lag!$B$16,"-",Lag!$B$30)</f>
        <v>HA3-KY12</v>
      </c>
      <c r="D68" s="14" t="str">
        <f>CONCATENATE(Lag!$B$19,"-",Lag!$B$18)</f>
        <v>KY1-HA5</v>
      </c>
      <c r="E68" s="14" t="str">
        <f>CONCATENATE(Lag!$B$24,"-",Lag!$B$8)</f>
        <v>KY6-GR1</v>
      </c>
      <c r="F68" s="14" t="str">
        <f>CONCATENATE(Lag!$B$21,"-",Lag!$B$12)</f>
        <v>KY3-GÄ2</v>
      </c>
      <c r="G68" s="14" t="str">
        <f>CONCATENATE(Lag!$B$22,"-",Lag!$B$11)</f>
        <v>KY4-GÄ1</v>
      </c>
      <c r="H68" s="14" t="str">
        <f>CONCATENATE(Lag!$B$23,"-",Lag!$B$13)</f>
        <v>KY5-GÄ3</v>
      </c>
      <c r="I68" s="14" t="str">
        <f>CONCATENATE(Lag!$B$20,"-",Lag!$B$14)</f>
        <v>KY2-HA1</v>
      </c>
      <c r="J68" s="14" t="str">
        <f>CONCATENATE(Lag!$B$25,"-",Lag!$B$7)</f>
        <v>KY7-DA6</v>
      </c>
      <c r="K68" s="17" t="str">
        <f>CONCATENATE(Lag!$B$32,"-",Lag!$B$1)</f>
        <v>KÖ2-AL1</v>
      </c>
      <c r="L68" s="21"/>
      <c r="M68" s="5"/>
      <c r="N68" s="5"/>
      <c r="O68" s="5"/>
      <c r="P68" s="5"/>
      <c r="Q68" s="5"/>
      <c r="R68" s="5"/>
      <c r="S68" s="5"/>
      <c r="T68" s="5"/>
      <c r="U68" s="5"/>
      <c r="W68" s="5"/>
      <c r="X68" s="5"/>
      <c r="Y68" s="9"/>
    </row>
    <row r="69" spans="1:25" ht="12">
      <c r="A69" s="29"/>
      <c r="B69" s="29"/>
      <c r="C69" s="13" t="str">
        <f>CONCATENATE(Lag!$B$27,"-",Lag!$B$37)</f>
        <v>KY9-OL1</v>
      </c>
      <c r="D69" s="13" t="str">
        <f>CONCATENATE(Lag!$B$29,"-",Lag!$B$1)</f>
        <v>KY11-AL1</v>
      </c>
      <c r="E69" s="13" t="str">
        <f>CONCATENATE(Lag!$B$34,"-",Lag!$B$35)</f>
        <v>KÖ4-KÖ5</v>
      </c>
      <c r="F69" s="13" t="str">
        <f>CONCATENATE(Lag!$B$33,"-",Lag!$B$36)</f>
        <v>KÖ3-KÖ6</v>
      </c>
      <c r="G69" s="13" t="str">
        <f>CONCATENATE(Lag!$B$32,"-",Lag!$B$9)</f>
        <v>KÖ2-GR2</v>
      </c>
      <c r="H69" s="13" t="str">
        <f>CONCATENATE(Lag!$B$31,"-",Lag!$B$10)</f>
        <v>KÖ1-GR3</v>
      </c>
      <c r="I69" s="13" t="str">
        <f>CONCATENATE(Lag!$B$25,"-",Lag!$B$5)</f>
        <v>KY7-DA4</v>
      </c>
      <c r="J69" s="13" t="str">
        <f>CONCATENATE(Lag!$B$17,"-",Lag!$B$18)</f>
        <v>HA4-HA5</v>
      </c>
      <c r="K69" s="18" t="str">
        <f>CONCATENATE(Lag!$B$16,"-",Lag!$B$15)</f>
        <v>HA3-HA2</v>
      </c>
      <c r="L69" s="23"/>
      <c r="M69" s="10"/>
      <c r="N69" s="10"/>
      <c r="O69" s="10"/>
      <c r="P69" s="10"/>
      <c r="Q69" s="10"/>
      <c r="R69" s="10"/>
      <c r="S69" s="10"/>
      <c r="T69" s="10"/>
      <c r="U69" s="10"/>
      <c r="W69" s="10"/>
      <c r="X69" s="10"/>
      <c r="Y69" s="11"/>
    </row>
    <row r="70" spans="1:25" ht="12">
      <c r="A70" s="27" t="s">
        <v>19</v>
      </c>
      <c r="B70" s="26" t="s">
        <v>66</v>
      </c>
      <c r="C70" s="15" t="str">
        <f>CONCATENATE(Lag!$B$29,"-",Lag!$B$12)</f>
        <v>KY11-GÄ2</v>
      </c>
      <c r="D70" s="15" t="str">
        <f>CONCATENATE(Lag!$B$31,"-",Lag!$B$11)</f>
        <v>KÖ1-GÄ1</v>
      </c>
      <c r="E70" s="15" t="str">
        <f>CONCATENATE(Lag!$B$15,"-",Lag!$B$21)</f>
        <v>HA2-KY3</v>
      </c>
      <c r="F70" s="15" t="str">
        <f>CONCATENATE(Lag!$B$17,"-",Lag!$B$37)</f>
        <v>HA4-OL1</v>
      </c>
      <c r="G70" s="15" t="str">
        <f>CONCATENATE(Lag!$B$34,"-",Lag!$B$7)</f>
        <v>KÖ4-DA6</v>
      </c>
      <c r="H70" s="15" t="str">
        <f>CONCATENATE(Lag!$B$35,"-",Lag!$B$6)</f>
        <v>KÖ5-DA5</v>
      </c>
      <c r="I70" s="15" t="str">
        <f>CONCATENATE(Lag!$B$23,"-",Lag!$B$19)</f>
        <v>KY5-KY1</v>
      </c>
      <c r="J70" s="15" t="str">
        <f>CONCATENATE(Lag!$B$10,"-",Lag!$B$3)</f>
        <v>GR3-DA2</v>
      </c>
      <c r="K70" s="16" t="str">
        <f>CONCATENATE(Lag!$B$27,"-",Lag!$B$18)</f>
        <v>KY9-HA5</v>
      </c>
      <c r="L70" s="22"/>
      <c r="M70" s="10"/>
      <c r="N70" s="10"/>
      <c r="O70" s="10"/>
      <c r="P70" s="10"/>
      <c r="Q70" s="10"/>
      <c r="R70" s="10"/>
      <c r="S70" s="10"/>
      <c r="T70" s="10"/>
      <c r="U70" s="10"/>
      <c r="W70" s="10"/>
      <c r="X70" s="10"/>
      <c r="Y70" s="11"/>
    </row>
    <row r="71" spans="1:25" ht="12">
      <c r="A71" s="27"/>
      <c r="B71" s="32">
        <v>27</v>
      </c>
      <c r="C71" s="14" t="str">
        <f>CONCATENATE(Lag!$B$32,"-",Lag!$B$3)</f>
        <v>KÖ2-DA2</v>
      </c>
      <c r="D71" s="14" t="str">
        <f>CONCATENATE(Lag!$B$33,"-",Lag!$B$37)</f>
        <v>KÖ3-OL1</v>
      </c>
      <c r="E71" s="14" t="str">
        <f>CONCATENATE(Lag!$B$28,"-",Lag!$B$6)</f>
        <v>KY10-DA5</v>
      </c>
      <c r="F71" s="14" t="str">
        <f>CONCATENATE(Lag!$B$29,"-",Lag!$B$5)</f>
        <v>KY11-DA4</v>
      </c>
      <c r="G71" s="14" t="str">
        <f>CONCATENATE(Lag!$B$31,"-",Lag!$B$4)</f>
        <v>KÖ1-DA3</v>
      </c>
      <c r="H71" s="14" t="str">
        <f>CONCATENATE(Lag!$B$26,"-",Lag!$B$8)</f>
        <v>KY8-GR1</v>
      </c>
      <c r="I71" s="14" t="str">
        <f>CONCATENATE(Lag!$B$27,"-",Lag!$B$7)</f>
        <v>KY9-DA6</v>
      </c>
      <c r="J71" s="14" t="str">
        <f>CONCATENATE(Lag!$B$34,"-",Lag!$B$1)</f>
        <v>KÖ4-AL1</v>
      </c>
      <c r="K71" s="17" t="str">
        <f>CONCATENATE(Lag!$B$22,"-",Lag!$B$14)</f>
        <v>KY4-HA1</v>
      </c>
      <c r="L71" s="22"/>
      <c r="M71" s="10"/>
      <c r="N71" s="10"/>
      <c r="O71" s="10"/>
      <c r="P71" s="10"/>
      <c r="Q71" s="10"/>
      <c r="R71" s="10"/>
      <c r="S71" s="10"/>
      <c r="T71" s="10"/>
      <c r="U71" s="10"/>
      <c r="W71" s="10"/>
      <c r="X71" s="10"/>
      <c r="Y71" s="11"/>
    </row>
    <row r="72" spans="1:25" ht="12">
      <c r="A72" s="29"/>
      <c r="B72" s="29"/>
      <c r="C72" s="13" t="str">
        <f>CONCATENATE(Lag!$B$4,"-",Lag!$B$34)</f>
        <v>DA3-KÖ4</v>
      </c>
      <c r="D72" s="13" t="str">
        <f>CONCATENATE(Lag!$B$30,"-",Lag!$B$21)</f>
        <v>KY12-KY3</v>
      </c>
      <c r="E72" s="13" t="str">
        <f>CONCATENATE(Lag!$B$12,"-",Lag!$B$26)</f>
        <v>GÄ2-KY8</v>
      </c>
      <c r="F72" s="13" t="str">
        <f>CONCATENATE(Lag!$B$13,"-",Lag!$B$28)</f>
        <v>GÄ3-KY10</v>
      </c>
      <c r="G72" s="13" t="str">
        <f>CONCATENATE(Lag!$B$37,"-",Lag!$B$18)</f>
        <v>OL1-HA5</v>
      </c>
      <c r="H72" s="13" t="str">
        <f>CONCATENATE(Lag!$B$14,"-",Lag!$B$25)</f>
        <v>HA1-KY7</v>
      </c>
      <c r="I72" s="13" t="str">
        <f>CONCATENATE(Lag!$B$11,"-",Lag!$B$27)</f>
        <v>GÄ1-KY9</v>
      </c>
      <c r="J72" s="13" t="str">
        <f>CONCATENATE(Lag!$B$17,"-",Lag!$B$22)</f>
        <v>HA4-KY4</v>
      </c>
      <c r="K72" s="18" t="str">
        <f>CONCATENATE(Lag!$B$1,"-",Lag!$B$9)</f>
        <v>AL1-GR2</v>
      </c>
      <c r="L72" s="23"/>
      <c r="M72" s="10"/>
      <c r="N72" s="10"/>
      <c r="O72" s="10"/>
      <c r="P72" s="10"/>
      <c r="Q72" s="10"/>
      <c r="R72" s="10"/>
      <c r="S72" s="10"/>
      <c r="T72" s="10"/>
      <c r="U72" s="10"/>
      <c r="W72" s="10"/>
      <c r="X72" s="10"/>
      <c r="Y72" s="11"/>
    </row>
    <row r="73" spans="1:25" ht="12">
      <c r="A73" s="27" t="s">
        <v>20</v>
      </c>
      <c r="B73" s="26" t="s">
        <v>70</v>
      </c>
      <c r="C73" s="15" t="str">
        <f>CONCATENATE(Lag!$B$36,"-",Lag!$B$1)</f>
        <v>KÖ6-AL1</v>
      </c>
      <c r="D73" s="15" t="str">
        <f>CONCATENATE(Lag!$B$9,"-",Lag!$B$10)</f>
        <v>GR2-GR3</v>
      </c>
      <c r="E73" s="15" t="str">
        <f>CONCATENATE(Lag!$B$19,"-",Lag!$B$15)</f>
        <v>KY1-HA2</v>
      </c>
      <c r="F73" s="15" t="str">
        <f>CONCATENATE(Lag!$B$20,"-",Lag!$B$30)</f>
        <v>KY2-KY12</v>
      </c>
      <c r="G73" s="15" t="str">
        <f>CONCATENATE(Lag!$B$21,"-",Lag!$B$17)</f>
        <v>KY3-HA4</v>
      </c>
      <c r="H73" s="15" t="str">
        <f>CONCATENATE(Lag!$B$22,"-",Lag!$B$16)</f>
        <v>KY4-HA3</v>
      </c>
      <c r="I73" s="15" t="str">
        <f>CONCATENATE(Lag!$B$18,"-",Lag!$B$23)</f>
        <v>HA5-KY5</v>
      </c>
      <c r="J73" s="15" t="str">
        <f>CONCATENATE(Lag!$B$37,"-",Lag!$B$24)</f>
        <v>OL1-KY6</v>
      </c>
      <c r="K73" s="16" t="str">
        <f>CONCATENATE(Lag!$B$26,"-",Lag!$B$11)</f>
        <v>KY8-GÄ1</v>
      </c>
      <c r="L73" s="22"/>
      <c r="M73" s="10"/>
      <c r="N73" s="10"/>
      <c r="O73" s="10"/>
      <c r="P73" s="10"/>
      <c r="Q73" s="10"/>
      <c r="R73" s="10"/>
      <c r="S73" s="10"/>
      <c r="T73" s="10"/>
      <c r="U73" s="10"/>
      <c r="W73" s="10"/>
      <c r="X73" s="10"/>
      <c r="Y73" s="11"/>
    </row>
    <row r="74" spans="1:25" ht="12">
      <c r="A74" s="27"/>
      <c r="B74" s="32">
        <v>30</v>
      </c>
      <c r="C74" s="14" t="str">
        <f>CONCATENATE(Lag!$B$22,"-",Lag!$B$37)</f>
        <v>KY4-OL1</v>
      </c>
      <c r="D74" s="14" t="str">
        <f>CONCATENATE(Lag!$B$16,"-",Lag!$B$19)</f>
        <v>HA3-KY1</v>
      </c>
      <c r="E74" s="14" t="str">
        <f>CONCATENATE(Lag!$B$38,"-",Lag!$B$12)</f>
        <v>OL2-GÄ2</v>
      </c>
      <c r="F74" s="14" t="str">
        <f>CONCATENATE(Lag!$B$8,"-",Lag!$B$25)</f>
        <v>GR1-KY7</v>
      </c>
      <c r="G74" s="14" t="str">
        <f>CONCATENATE(Lag!$B$7,"-",Lag!$B$26)</f>
        <v>DA6-KY8</v>
      </c>
      <c r="H74" s="14" t="str">
        <f>CONCATENATE(Lag!$B$6,"-",Lag!$B$27)</f>
        <v>DA5-KY9</v>
      </c>
      <c r="I74" s="14" t="str">
        <f>CONCATENATE(Lag!$B$5,"-",Lag!$B$28)</f>
        <v>DA4-KY10</v>
      </c>
      <c r="J74" s="14" t="str">
        <f>CONCATENATE(Lag!$B$4,"-",Lag!$B$29)</f>
        <v>DA3-KY11</v>
      </c>
      <c r="K74" s="17" t="str">
        <f>CONCATENATE(Lag!$B$3,"-",Lag!$B$31)</f>
        <v>DA2-KÖ1</v>
      </c>
      <c r="L74" s="22"/>
      <c r="M74" s="10"/>
      <c r="N74" s="10"/>
      <c r="O74" s="10"/>
      <c r="P74" s="10"/>
      <c r="Q74" s="10"/>
      <c r="R74" s="10"/>
      <c r="S74" s="10"/>
      <c r="T74" s="10"/>
      <c r="U74" s="10"/>
      <c r="W74" s="10"/>
      <c r="X74" s="10"/>
      <c r="Y74" s="11"/>
    </row>
    <row r="75" spans="1:25" ht="12">
      <c r="A75" s="29"/>
      <c r="B75" s="29"/>
      <c r="C75" s="13" t="str">
        <f>CONCATENATE(Lag!$B$34,"-",Lag!$B$29)</f>
        <v>KÖ4-KY11</v>
      </c>
      <c r="D75" s="13" t="str">
        <f>CONCATENATE(Lag!$B$35,"-",Lag!$B$28)</f>
        <v>KÖ5-KY10</v>
      </c>
      <c r="E75" s="13" t="str">
        <f>CONCATENATE(Lag!$B$36,"-",Lag!$B$27)</f>
        <v>KÖ6-KY9</v>
      </c>
      <c r="F75" s="13" t="str">
        <f>CONCATENATE(Lag!$B$9,"-",Lag!$B$26)</f>
        <v>GR2-KY8</v>
      </c>
      <c r="G75" s="13" t="str">
        <f>CONCATENATE(Lag!$B$10,"-",Lag!$B$25)</f>
        <v>GR3-KY7</v>
      </c>
      <c r="H75" s="13" t="str">
        <f>CONCATENATE(Lag!$B$15,"-",Lag!$B$32)</f>
        <v>HA2-KÖ2</v>
      </c>
      <c r="I75" s="13" t="str">
        <f>CONCATENATE(Lag!$B$7,"-",Lag!$B$38)</f>
        <v>DA6-OL2</v>
      </c>
      <c r="J75" s="13" t="str">
        <f>CONCATENATE(Lag!$B$18,"-",Lag!$B$11)</f>
        <v>HA5-GÄ1</v>
      </c>
      <c r="K75" s="18" t="str">
        <f>CONCATENATE(Lag!$B$14,"-",Lag!$B$12)</f>
        <v>HA1-GÄ2</v>
      </c>
      <c r="L75" s="23"/>
      <c r="M75" s="10"/>
      <c r="N75" s="10"/>
      <c r="O75" s="10"/>
      <c r="P75" s="10"/>
      <c r="Q75" s="10"/>
      <c r="R75" s="10"/>
      <c r="S75" s="10"/>
      <c r="T75" s="10"/>
      <c r="U75" s="10"/>
      <c r="W75" s="10"/>
      <c r="X75" s="10"/>
      <c r="Y75" s="11"/>
    </row>
    <row r="76" spans="1:25" ht="12">
      <c r="A76" s="27" t="s">
        <v>21</v>
      </c>
      <c r="B76" s="26" t="s">
        <v>67</v>
      </c>
      <c r="C76" s="15" t="str">
        <f>CONCATENATE(Lag!$B$4,"-",Lag!$B$2)</f>
        <v>DA3-DA1</v>
      </c>
      <c r="D76" s="15" t="str">
        <f>CONCATENATE(Lag!$B$5,"-",Lag!$B$1)</f>
        <v>DA4-AL1</v>
      </c>
      <c r="E76" s="15" t="str">
        <f>CONCATENATE(Lag!$B$22,"-",Lag!$B$23)</f>
        <v>KY4-KY5</v>
      </c>
      <c r="F76" s="15" t="str">
        <f>CONCATENATE(Lag!$B$21,"-",Lag!$B$24)</f>
        <v>KY3-KY6</v>
      </c>
      <c r="G76" s="15" t="str">
        <f>CONCATENATE(Lag!$B$20,"-",Lag!$B$25)</f>
        <v>KY2-KY7</v>
      </c>
      <c r="H76" s="15" t="str">
        <f>CONCATENATE(Lag!$B$19,"-",Lag!$B$26)</f>
        <v>KY1-KY8</v>
      </c>
      <c r="I76" s="15" t="str">
        <f>CONCATENATE(Lag!$B$30,"-",Lag!$B$27)</f>
        <v>KY12-KY9</v>
      </c>
      <c r="J76" s="15" t="str">
        <f>CONCATENATE(Lag!$B$36,"-",Lag!$B$38)</f>
        <v>KÖ6-OL2</v>
      </c>
      <c r="K76" s="16" t="str">
        <f>CONCATENATE(Lag!$B$17,"-",Lag!$B$28)</f>
        <v>HA4-KY10</v>
      </c>
      <c r="L76" s="22"/>
      <c r="M76" s="10"/>
      <c r="N76" s="10"/>
      <c r="O76" s="10"/>
      <c r="P76" s="10"/>
      <c r="Q76" s="10"/>
      <c r="R76" s="10"/>
      <c r="S76" s="10"/>
      <c r="T76" s="10"/>
      <c r="U76" s="10"/>
      <c r="W76" s="10"/>
      <c r="X76" s="10"/>
      <c r="Y76" s="11"/>
    </row>
    <row r="77" spans="1:25" ht="12">
      <c r="A77" s="30"/>
      <c r="B77" s="27" t="s">
        <v>56</v>
      </c>
      <c r="C77" s="14" t="str">
        <f>CONCATENATE(Lag!$B$3,"-",Lag!$B$9)</f>
        <v>DA2-GR2</v>
      </c>
      <c r="D77" s="14" t="str">
        <f>CONCATENATE(Lag!$B$8,"-",Lag!$B$32)</f>
        <v>GR1-KÖ2</v>
      </c>
      <c r="E77" s="14" t="str">
        <f>CONCATENATE(Lag!$B$13,"-",Lag!$B$31)</f>
        <v>GÄ3-KÖ1</v>
      </c>
      <c r="F77" s="14" t="str">
        <f>CONCATENATE(Lag!$B$38,"-",Lag!$B$22)</f>
        <v>OL2-KY4</v>
      </c>
      <c r="G77" s="14" t="str">
        <f>CONCATENATE(Lag!$B$12,"-",Lag!$B$28)</f>
        <v>GÄ2-KY10</v>
      </c>
      <c r="H77" s="14" t="str">
        <f>CONCATENATE(Lag!$B$4,"-",Lag!$B$36)</f>
        <v>DA3-KÖ6</v>
      </c>
      <c r="I77" s="14" t="str">
        <f>CONCATENATE(Lag!$B$20,"-",Lag!$B$21)</f>
        <v>KY2-KY3</v>
      </c>
      <c r="J77" s="14" t="str">
        <f>CONCATENATE(Lag!$B$6,"-",Lag!$B$34)</f>
        <v>DA5-KÖ4</v>
      </c>
      <c r="K77" s="17" t="str">
        <f>CONCATENATE(Lag!$B$7,"-",Lag!$B$33)</f>
        <v>DA6-KÖ3</v>
      </c>
      <c r="L77" s="22"/>
      <c r="M77" s="10"/>
      <c r="N77" s="10"/>
      <c r="O77" s="10"/>
      <c r="P77" s="10"/>
      <c r="Q77" s="10"/>
      <c r="R77" s="10"/>
      <c r="S77" s="10"/>
      <c r="T77" s="10"/>
      <c r="U77" s="10"/>
      <c r="W77" s="10"/>
      <c r="X77" s="10"/>
      <c r="Y77" s="11"/>
    </row>
    <row r="78" spans="1:25" ht="12">
      <c r="A78" s="27"/>
      <c r="B78" s="32"/>
      <c r="C78" s="14" t="str">
        <f>CONCATENATE(Lag!$B$25,"-",Lag!$B$21)</f>
        <v>KY7-KY3</v>
      </c>
      <c r="D78" s="14" t="str">
        <f>CONCATENATE(Lag!$B$26,"-",Lag!$B$20)</f>
        <v>KY8-KY2</v>
      </c>
      <c r="E78" s="14" t="str">
        <f>CONCATENATE(Lag!$B$27,"-",Lag!$B$19)</f>
        <v>KY9-KY1</v>
      </c>
      <c r="F78" s="14" t="str">
        <f>CONCATENATE(Lag!$B$28,"-",Lag!$B$30)</f>
        <v>KY10-KY12</v>
      </c>
      <c r="G78" s="14" t="str">
        <f>CONCATENATE(Lag!$B$29,"-",Lag!$B$17)</f>
        <v>KY11-HA4</v>
      </c>
      <c r="H78" s="14" t="str">
        <f>CONCATENATE(Lag!$B$18,"-",Lag!$B$38)</f>
        <v>HA5-OL2</v>
      </c>
      <c r="I78" s="14" t="str">
        <f>CONCATENATE(Lag!$B$32,"-",Lag!$B$37)</f>
        <v>KÖ2-OL1</v>
      </c>
      <c r="J78" s="14" t="str">
        <f>CONCATENATE(Lag!$B$33,"-",Lag!$B$14)</f>
        <v>KÖ3-HA1</v>
      </c>
      <c r="K78" s="17" t="str">
        <f>CONCATENATE(Lag!$B$31,"-",Lag!$B$16)</f>
        <v>KÖ1-HA3</v>
      </c>
      <c r="L78" s="22"/>
      <c r="M78" s="10"/>
      <c r="N78" s="10"/>
      <c r="O78" s="10"/>
      <c r="P78" s="10"/>
      <c r="Q78" s="10"/>
      <c r="R78" s="10"/>
      <c r="S78" s="10"/>
      <c r="T78" s="10"/>
      <c r="U78" s="10"/>
      <c r="W78" s="10"/>
      <c r="X78" s="10"/>
      <c r="Y78" s="11"/>
    </row>
    <row r="79" spans="1:25" ht="12">
      <c r="A79" s="28"/>
      <c r="B79" s="29"/>
      <c r="C79" s="13" t="str">
        <f>CONCATENATE(Lag!$B$9,"-",Lag!$B$6)</f>
        <v>GR2-DA5</v>
      </c>
      <c r="D79" s="13" t="str">
        <f>CONCATENATE(Lag!$B$15,"-",Lag!$B$22)</f>
        <v>HA2-KY4</v>
      </c>
      <c r="E79" s="13" t="str">
        <f>CONCATENATE(Lag!$B$10,"-",Lag!$B$5)</f>
        <v>GR3-DA4</v>
      </c>
      <c r="F79" s="13" t="str">
        <f>CONCATENATE(Lag!$B$31,"-",Lag!$B$14)</f>
        <v>KÖ1-HA1</v>
      </c>
      <c r="G79" s="13" t="str">
        <f>CONCATENATE(Lag!$B$33,"-",Lag!$B$11)</f>
        <v>KÖ3-GÄ1</v>
      </c>
      <c r="H79" s="13" t="str">
        <f>CONCATENATE(Lag!$B$24,"-",Lag!$B$20)</f>
        <v>KY6-KY2</v>
      </c>
      <c r="I79" s="13" t="str">
        <f>CONCATENATE(Lag!$B$1,"-",Lag!$B$4)</f>
        <v>AL1-DA3</v>
      </c>
      <c r="J79" s="13" t="str">
        <f>CONCATENATE(Lag!$B$28,"-",Lag!$B$16)</f>
        <v>KY10-HA3</v>
      </c>
      <c r="K79" s="18" t="str">
        <f>CONCATENATE(Lag!$B$23,"-",Lag!$B$21)</f>
        <v>KY5-KY3</v>
      </c>
      <c r="L79" s="23"/>
      <c r="M79" s="10"/>
      <c r="N79" s="10"/>
      <c r="O79" s="10"/>
      <c r="P79" s="10"/>
      <c r="Q79" s="10"/>
      <c r="R79" s="10"/>
      <c r="S79" s="10"/>
      <c r="T79" s="10"/>
      <c r="U79" s="10"/>
      <c r="W79" s="10"/>
      <c r="X79" s="10"/>
      <c r="Y79" s="11"/>
    </row>
    <row r="80" spans="1:25" ht="12">
      <c r="A80" s="27" t="s">
        <v>48</v>
      </c>
      <c r="B80" s="26" t="s">
        <v>68</v>
      </c>
      <c r="C80" s="15" t="str">
        <f>CONCATENATE(Lag!$B$5,"-",Lag!$B$6)</f>
        <v>DA4-DA5</v>
      </c>
      <c r="D80" s="15" t="str">
        <f>CONCATENATE(Lag!$B$3,"-",Lag!$B$37)</f>
        <v>DA2-OL1</v>
      </c>
      <c r="E80" s="15" t="str">
        <f>CONCATENATE(Lag!$B$7,"-",Lag!$B$4)</f>
        <v>DA6-DA3</v>
      </c>
      <c r="F80" s="15" t="str">
        <f>CONCATENATE(Lag!$B$2,"-",Lag!$B$13)</f>
        <v>DA1-GÄ3</v>
      </c>
      <c r="G80" s="15" t="str">
        <f>CONCATENATE(Lag!$B$31,"-",Lag!$B$20)</f>
        <v>KÖ1-KY2</v>
      </c>
      <c r="H80" s="15" t="str">
        <f>CONCATENATE(Lag!$B$26,"-",Lag!$B$24)</f>
        <v>KY8-KY6</v>
      </c>
      <c r="I80" s="15" t="str">
        <f>CONCATENATE(Lag!$B$27,"-",Lag!$B$23)</f>
        <v>KY9-KY5</v>
      </c>
      <c r="J80" s="15" t="str">
        <f>CONCATENATE(Lag!$B$28,"-",Lag!$B$22)</f>
        <v>KY10-KY4</v>
      </c>
      <c r="K80" s="16" t="str">
        <f>CONCATENATE(Lag!$B$32,"-",Lag!$B$19)</f>
        <v>KÖ2-KY1</v>
      </c>
      <c r="L80" s="22"/>
      <c r="M80" s="10"/>
      <c r="N80" s="10"/>
      <c r="O80" s="10"/>
      <c r="P80" s="10"/>
      <c r="Q80" s="10"/>
      <c r="R80" s="10"/>
      <c r="S80" s="10"/>
      <c r="T80" s="10"/>
      <c r="U80" s="10"/>
      <c r="W80" s="10"/>
      <c r="X80" s="10"/>
      <c r="Y80" s="11"/>
    </row>
    <row r="81" spans="1:25" ht="12">
      <c r="A81" s="27"/>
      <c r="B81" s="27" t="s">
        <v>57</v>
      </c>
      <c r="C81" s="14" t="str">
        <f>CONCATENATE(Lag!$B$38,"-",Lag!$B$11)</f>
        <v>OL2-GÄ1</v>
      </c>
      <c r="D81" s="14" t="str">
        <f>CONCATENATE(Lag!$B$15,"-",Lag!$B$29)</f>
        <v>HA2-KY11</v>
      </c>
      <c r="E81" s="14" t="str">
        <f>CONCATENATE(Lag!$B$37,"-",Lag!$B$13)</f>
        <v>OL1-GÄ3</v>
      </c>
      <c r="F81" s="14" t="str">
        <f>CONCATENATE(Lag!$B$6,"-",Lag!$B$18)</f>
        <v>DA5-HA5</v>
      </c>
      <c r="G81" s="14" t="str">
        <f>CONCATENATE(Lag!$B$14,"-",Lag!$B$7)</f>
        <v>HA1-DA6</v>
      </c>
      <c r="H81" s="14" t="str">
        <f>CONCATENATE(Lag!$B$12,"-",Lag!$B$8)</f>
        <v>GÄ2-GR1</v>
      </c>
      <c r="I81" s="14" t="str">
        <f>CONCATENATE(Lag!$B$4,"-",Lag!$B$17)</f>
        <v>DA3-HA4</v>
      </c>
      <c r="J81" s="14" t="str">
        <f>CONCATENATE(Lag!$B$5,"-",Lag!$B$16)</f>
        <v>DA4-HA3</v>
      </c>
      <c r="K81" s="17" t="str">
        <f>CONCATENATE(Lag!$B$10,"-",Lag!$B$21)</f>
        <v>GR3-KY3</v>
      </c>
      <c r="L81" s="22"/>
      <c r="M81" s="10"/>
      <c r="N81" s="10"/>
      <c r="O81" s="10"/>
      <c r="P81" s="10"/>
      <c r="Q81" s="10"/>
      <c r="R81" s="10"/>
      <c r="S81" s="10"/>
      <c r="T81" s="10"/>
      <c r="U81" s="10"/>
      <c r="W81" s="10"/>
      <c r="X81" s="10"/>
      <c r="Y81" s="11"/>
    </row>
    <row r="82" spans="1:25" ht="12">
      <c r="A82" s="29"/>
      <c r="B82" s="31"/>
      <c r="C82" s="13" t="str">
        <f>CONCATENATE(Lag!$B$28,"-",Lag!$B$24)</f>
        <v>KY10-KY6</v>
      </c>
      <c r="D82" s="13" t="str">
        <f>CONCATENATE(Lag!$B$29,"-",Lag!$B$23)</f>
        <v>KY11-KY5</v>
      </c>
      <c r="E82" s="13" t="str">
        <f>CONCATENATE(Lag!$B$38,"-",Lag!$B$16)</f>
        <v>OL2-HA3</v>
      </c>
      <c r="F82" s="13" t="str">
        <f>CONCATENATE(Lag!$B$27,"-",Lag!$B$25)</f>
        <v>KY9-KY7</v>
      </c>
      <c r="G82" s="13" t="str">
        <f>CONCATENATE(Lag!$B$32,"-",Lag!$B$21)</f>
        <v>KÖ2-KY3</v>
      </c>
      <c r="H82" s="13" t="str">
        <f>CONCATENATE(Lag!$B$34,"-",Lag!$B$19)</f>
        <v>KÖ4-KY1</v>
      </c>
      <c r="I82" s="13" t="str">
        <f>CONCATENATE(Lag!$B$35,"-",Lag!$B$30)</f>
        <v>KÖ5-KY12</v>
      </c>
      <c r="J82" s="13" t="str">
        <f>CONCATENATE(Lag!$B$8,"-",Lag!$B$5)</f>
        <v>GR1-DA4</v>
      </c>
      <c r="K82" s="18" t="str">
        <f>CONCATENATE(Lag!$B$36,"-",Lag!$B$17)</f>
        <v>KÖ6-HA4</v>
      </c>
      <c r="L82" s="23"/>
      <c r="M82" s="10"/>
      <c r="N82" s="10"/>
      <c r="O82" s="10"/>
      <c r="P82" s="10"/>
      <c r="Q82" s="10"/>
      <c r="R82" s="10"/>
      <c r="S82" s="10"/>
      <c r="T82" s="10"/>
      <c r="U82" s="10"/>
      <c r="W82" s="10"/>
      <c r="X82" s="10"/>
      <c r="Y82" s="11"/>
    </row>
    <row r="83" spans="1:25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10"/>
      <c r="M83" s="10"/>
      <c r="N83" s="10"/>
      <c r="O83" s="10"/>
      <c r="P83" s="10"/>
      <c r="Q83" s="10"/>
      <c r="R83" s="10"/>
      <c r="S83" s="10"/>
      <c r="T83" s="10"/>
      <c r="U83" s="10"/>
      <c r="W83" s="10"/>
      <c r="X83" s="10"/>
      <c r="Y83" s="11"/>
    </row>
    <row r="84" spans="1:25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10"/>
      <c r="M84" s="10"/>
      <c r="N84" s="10"/>
      <c r="O84" s="10"/>
      <c r="P84" s="10"/>
      <c r="Q84" s="10"/>
      <c r="R84" s="10"/>
      <c r="S84" s="10"/>
      <c r="T84" s="10"/>
      <c r="U84" s="10"/>
      <c r="W84" s="10"/>
      <c r="X84" s="10"/>
      <c r="Y84" s="11"/>
    </row>
    <row r="85" spans="1:25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10"/>
      <c r="N85" s="10"/>
      <c r="O85" s="10"/>
      <c r="P85" s="10"/>
      <c r="Q85" s="10"/>
      <c r="R85" s="10"/>
      <c r="S85" s="10"/>
      <c r="T85" s="10"/>
      <c r="U85" s="10"/>
      <c r="W85" s="10"/>
      <c r="X85" s="10"/>
      <c r="Y85" s="11"/>
    </row>
    <row r="86" spans="1:25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10"/>
      <c r="M86" s="10"/>
      <c r="N86" s="10"/>
      <c r="O86" s="10"/>
      <c r="P86" s="10"/>
      <c r="Q86" s="10"/>
      <c r="R86" s="10"/>
      <c r="S86" s="10"/>
      <c r="T86" s="10"/>
      <c r="U86" s="10"/>
      <c r="W86" s="10"/>
      <c r="X86" s="10"/>
      <c r="Y86" s="11"/>
    </row>
    <row r="87" spans="1:25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10"/>
      <c r="M87" s="10"/>
      <c r="N87" s="10"/>
      <c r="O87" s="10"/>
      <c r="P87" s="10"/>
      <c r="Q87" s="10"/>
      <c r="R87" s="10"/>
      <c r="S87" s="10"/>
      <c r="T87" s="10"/>
      <c r="U87" s="10"/>
      <c r="W87" s="10"/>
      <c r="X87" s="10"/>
      <c r="Y87" s="11"/>
    </row>
    <row r="88" spans="1:25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10"/>
      <c r="M88" s="10"/>
      <c r="N88" s="10"/>
      <c r="O88" s="10"/>
      <c r="P88" s="10"/>
      <c r="Q88" s="10"/>
      <c r="R88" s="10"/>
      <c r="S88" s="10"/>
      <c r="T88" s="10"/>
      <c r="U88" s="10"/>
      <c r="W88" s="10"/>
      <c r="X88" s="10"/>
      <c r="Y88" s="11"/>
    </row>
    <row r="89" spans="1:25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10"/>
      <c r="M89" s="10"/>
      <c r="N89" s="10"/>
      <c r="O89" s="10"/>
      <c r="P89" s="10"/>
      <c r="Q89" s="10"/>
      <c r="R89" s="10"/>
      <c r="S89" s="10"/>
      <c r="T89" s="10"/>
      <c r="U89" s="10"/>
      <c r="W89" s="10"/>
      <c r="X89" s="10"/>
      <c r="Y89" s="11"/>
    </row>
    <row r="90" spans="1:25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10"/>
      <c r="M90" s="10"/>
      <c r="N90" s="10"/>
      <c r="O90" s="10"/>
      <c r="P90" s="10"/>
      <c r="Q90" s="10"/>
      <c r="R90" s="10"/>
      <c r="S90" s="10"/>
      <c r="T90" s="10"/>
      <c r="U90" s="10"/>
      <c r="W90" s="10"/>
      <c r="X90" s="10"/>
      <c r="Y90" s="11"/>
    </row>
    <row r="91" spans="1:25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10"/>
      <c r="M91" s="10"/>
      <c r="N91" s="10"/>
      <c r="O91" s="10"/>
      <c r="P91" s="10"/>
      <c r="Q91" s="10"/>
      <c r="R91" s="10"/>
      <c r="S91" s="10"/>
      <c r="T91" s="10"/>
      <c r="U91" s="10"/>
      <c r="W91" s="10"/>
      <c r="X91" s="10"/>
      <c r="Y91" s="11"/>
    </row>
    <row r="92" spans="1:25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10"/>
      <c r="M92" s="10"/>
      <c r="N92" s="10"/>
      <c r="O92" s="10"/>
      <c r="P92" s="10"/>
      <c r="Q92" s="10"/>
      <c r="R92" s="10"/>
      <c r="S92" s="10"/>
      <c r="T92" s="10"/>
      <c r="U92" s="10"/>
      <c r="W92" s="10"/>
      <c r="X92" s="10"/>
      <c r="Y92" s="11"/>
    </row>
    <row r="93" spans="1:25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10"/>
      <c r="M93" s="10"/>
      <c r="N93" s="10"/>
      <c r="O93" s="10"/>
      <c r="P93" s="10"/>
      <c r="Q93" s="10"/>
      <c r="R93" s="10"/>
      <c r="S93" s="10"/>
      <c r="T93" s="10"/>
      <c r="U93" s="10"/>
      <c r="W93" s="10"/>
      <c r="X93" s="10"/>
      <c r="Y93" s="11"/>
    </row>
    <row r="94" spans="1:25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10"/>
      <c r="M94" s="10"/>
      <c r="N94" s="10"/>
      <c r="O94" s="10"/>
      <c r="P94" s="10"/>
      <c r="Q94" s="10"/>
      <c r="R94" s="10"/>
      <c r="S94" s="10"/>
      <c r="T94" s="10"/>
      <c r="U94" s="10"/>
      <c r="W94" s="10"/>
      <c r="X94" s="10"/>
      <c r="Y94" s="11"/>
    </row>
    <row r="95" spans="1:25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10"/>
      <c r="M95" s="10"/>
      <c r="N95" s="10"/>
      <c r="O95" s="10"/>
      <c r="P95" s="10"/>
      <c r="Q95" s="10"/>
      <c r="R95" s="10"/>
      <c r="S95" s="10"/>
      <c r="T95" s="10"/>
      <c r="U95" s="10"/>
      <c r="W95" s="10"/>
      <c r="X95" s="10"/>
      <c r="Y95" s="11"/>
    </row>
    <row r="96" spans="1:25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10"/>
      <c r="M96" s="10"/>
      <c r="N96" s="10"/>
      <c r="O96" s="10"/>
      <c r="P96" s="10"/>
      <c r="Q96" s="10"/>
      <c r="R96" s="10"/>
      <c r="S96" s="10"/>
      <c r="T96" s="10"/>
      <c r="U96" s="10"/>
      <c r="W96" s="10"/>
      <c r="X96" s="10"/>
      <c r="Y96" s="11"/>
    </row>
    <row r="97" spans="1:25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10"/>
      <c r="M97" s="10"/>
      <c r="N97" s="10"/>
      <c r="O97" s="10"/>
      <c r="P97" s="10"/>
      <c r="Q97" s="10"/>
      <c r="R97" s="10"/>
      <c r="S97" s="10"/>
      <c r="T97" s="10"/>
      <c r="U97" s="10"/>
      <c r="W97" s="10"/>
      <c r="X97" s="10"/>
      <c r="Y97" s="11"/>
    </row>
    <row r="98" spans="1:25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10"/>
      <c r="M98" s="10"/>
      <c r="N98" s="10"/>
      <c r="O98" s="10"/>
      <c r="P98" s="10"/>
      <c r="Q98" s="10"/>
      <c r="R98" s="10"/>
      <c r="S98" s="10"/>
      <c r="T98" s="10"/>
      <c r="U98" s="10"/>
      <c r="W98" s="10"/>
      <c r="X98" s="10"/>
      <c r="Y98" s="11"/>
    </row>
    <row r="99" spans="1:25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10"/>
      <c r="M99" s="10"/>
      <c r="N99" s="10"/>
      <c r="O99" s="10"/>
      <c r="P99" s="10"/>
      <c r="Q99" s="10"/>
      <c r="R99" s="10"/>
      <c r="S99" s="10"/>
      <c r="T99" s="10"/>
      <c r="U99" s="10"/>
      <c r="W99" s="10"/>
      <c r="X99" s="10"/>
      <c r="Y99" s="11"/>
    </row>
    <row r="100" spans="1:25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W100" s="10"/>
      <c r="X100" s="10"/>
      <c r="Y100" s="11"/>
    </row>
    <row r="101" spans="1:25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W101" s="10"/>
      <c r="X101" s="10"/>
      <c r="Y101" s="11"/>
    </row>
    <row r="102" spans="1:25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W102" s="10"/>
      <c r="X102" s="10"/>
      <c r="Y102" s="11"/>
    </row>
    <row r="103" spans="1:25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W103" s="10"/>
      <c r="X103" s="10"/>
      <c r="Y103" s="11"/>
    </row>
    <row r="104" spans="1:25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W104" s="10"/>
      <c r="X104" s="10"/>
      <c r="Y104" s="11"/>
    </row>
    <row r="105" spans="1:25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W105" s="10"/>
      <c r="X105" s="10"/>
      <c r="Y105" s="11"/>
    </row>
    <row r="106" spans="1:25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W106" s="10"/>
      <c r="X106" s="10"/>
      <c r="Y106" s="11"/>
    </row>
    <row r="107" spans="1:25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W107" s="10"/>
      <c r="X107" s="10"/>
      <c r="Y107" s="11"/>
    </row>
    <row r="108" spans="1:25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W108" s="10"/>
      <c r="X108" s="10"/>
      <c r="Y108" s="11"/>
    </row>
    <row r="109" spans="1:25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W109" s="10"/>
      <c r="X109" s="10"/>
      <c r="Y109" s="11"/>
    </row>
    <row r="110" spans="1:25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W110" s="10"/>
      <c r="X110" s="10"/>
      <c r="Y110" s="11"/>
    </row>
    <row r="111" spans="1:25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W111" s="10"/>
      <c r="X111" s="10"/>
      <c r="Y111" s="11"/>
    </row>
    <row r="112" spans="1:25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W112" s="10"/>
      <c r="X112" s="10"/>
      <c r="Y112" s="11"/>
    </row>
    <row r="113" spans="1:25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W113" s="10"/>
      <c r="X113" s="10"/>
      <c r="Y113" s="11"/>
    </row>
    <row r="114" spans="1:25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W114" s="10"/>
      <c r="X114" s="10"/>
      <c r="Y114" s="11"/>
    </row>
    <row r="115" spans="1:25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W115" s="10"/>
      <c r="X115" s="10"/>
      <c r="Y115" s="11"/>
    </row>
    <row r="116" spans="1:25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W116" s="10"/>
      <c r="X116" s="10"/>
      <c r="Y116" s="11"/>
    </row>
    <row r="117" spans="1:25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W117" s="10"/>
      <c r="X117" s="10"/>
      <c r="Y117" s="11"/>
    </row>
    <row r="118" spans="1:25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W118" s="10"/>
      <c r="X118" s="10"/>
      <c r="Y118" s="11"/>
    </row>
    <row r="119" spans="1:25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W119" s="10"/>
      <c r="X119" s="10"/>
      <c r="Y119" s="11"/>
    </row>
    <row r="120" spans="1:25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W120" s="10"/>
      <c r="X120" s="10"/>
      <c r="Y120" s="11"/>
    </row>
    <row r="121" spans="1:25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W121" s="10"/>
      <c r="X121" s="10"/>
      <c r="Y121" s="11"/>
    </row>
    <row r="122" spans="1:25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W122" s="10"/>
      <c r="X122" s="10"/>
      <c r="Y122" s="11"/>
    </row>
    <row r="123" spans="1:25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W123" s="10"/>
      <c r="X123" s="10"/>
      <c r="Y123" s="11"/>
    </row>
    <row r="124" spans="1:25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W124" s="10"/>
      <c r="X124" s="10"/>
      <c r="Y124" s="11"/>
    </row>
    <row r="125" spans="1:25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W125" s="10"/>
      <c r="X125" s="10"/>
      <c r="Y125" s="11"/>
    </row>
    <row r="126" spans="1:25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W126" s="10"/>
      <c r="X126" s="10"/>
      <c r="Y126" s="11"/>
    </row>
    <row r="127" spans="1:25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W127" s="10"/>
      <c r="X127" s="10"/>
      <c r="Y127" s="11"/>
    </row>
    <row r="128" spans="1:25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W128" s="10"/>
      <c r="X128" s="10"/>
      <c r="Y128" s="11"/>
    </row>
    <row r="129" spans="1:25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W129" s="10"/>
      <c r="X129" s="10"/>
      <c r="Y129" s="11"/>
    </row>
    <row r="130" spans="1:25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W130" s="10"/>
      <c r="X130" s="10"/>
      <c r="Y130" s="11"/>
    </row>
    <row r="131" spans="1:25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W131" s="10"/>
      <c r="X131" s="10"/>
      <c r="Y131" s="11"/>
    </row>
    <row r="132" spans="1:25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W132" s="10"/>
      <c r="X132" s="10"/>
      <c r="Y132" s="11"/>
    </row>
    <row r="133" spans="1:25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W133" s="10"/>
      <c r="X133" s="10"/>
      <c r="Y133" s="11"/>
    </row>
    <row r="134" spans="1:25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W134" s="10"/>
      <c r="X134" s="10"/>
      <c r="Y134" s="11"/>
    </row>
    <row r="135" spans="1:25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W135" s="10"/>
      <c r="X135" s="10"/>
      <c r="Y135" s="11"/>
    </row>
    <row r="136" spans="1:25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W136" s="10"/>
      <c r="X136" s="10"/>
      <c r="Y136" s="11"/>
    </row>
    <row r="137" spans="1:25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W137" s="10"/>
      <c r="X137" s="10"/>
      <c r="Y137" s="11"/>
    </row>
    <row r="138" spans="1:25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W138" s="10"/>
      <c r="X138" s="10"/>
      <c r="Y138" s="11"/>
    </row>
    <row r="139" spans="1:25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W139" s="10"/>
      <c r="X139" s="10"/>
      <c r="Y139" s="11"/>
    </row>
    <row r="140" spans="1:25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W140" s="10"/>
      <c r="X140" s="10"/>
      <c r="Y140" s="11"/>
    </row>
    <row r="141" spans="1:25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W141" s="10"/>
      <c r="X141" s="10"/>
      <c r="Y141" s="11"/>
    </row>
    <row r="142" spans="1:25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W142" s="10"/>
      <c r="X142" s="10"/>
      <c r="Y142" s="11"/>
    </row>
    <row r="143" spans="1:25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W143" s="10"/>
      <c r="X143" s="10"/>
      <c r="Y143" s="11"/>
    </row>
    <row r="144" spans="1:25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W144" s="10"/>
      <c r="X144" s="10"/>
      <c r="Y144" s="11"/>
    </row>
    <row r="145" spans="1:25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W145" s="10"/>
      <c r="X145" s="10"/>
      <c r="Y145" s="11"/>
    </row>
    <row r="146" spans="1:25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W146" s="10"/>
      <c r="X146" s="10"/>
      <c r="Y146" s="11"/>
    </row>
    <row r="147" spans="1:25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W147" s="10"/>
      <c r="X147" s="10"/>
      <c r="Y147" s="11"/>
    </row>
    <row r="148" spans="1:25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W148" s="10"/>
      <c r="X148" s="10"/>
      <c r="Y148" s="11"/>
    </row>
    <row r="149" spans="1:25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W149" s="10"/>
      <c r="X149" s="10"/>
      <c r="Y149" s="11"/>
    </row>
    <row r="150" spans="1:25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W150" s="10"/>
      <c r="X150" s="10"/>
      <c r="Y150" s="11"/>
    </row>
    <row r="151" spans="1:25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W151" s="10"/>
      <c r="X151" s="10"/>
      <c r="Y151" s="11"/>
    </row>
    <row r="152" spans="1:25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W152" s="10"/>
      <c r="X152" s="10"/>
      <c r="Y152" s="11"/>
    </row>
    <row r="153" spans="1:25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W153" s="10"/>
      <c r="X153" s="10"/>
      <c r="Y153" s="11"/>
    </row>
    <row r="154" spans="3:25" ht="12">
      <c r="C154" s="5"/>
      <c r="D154" s="5"/>
      <c r="E154" s="5"/>
      <c r="F154" s="5"/>
      <c r="G154" s="5"/>
      <c r="H154" s="5"/>
      <c r="I154" s="5"/>
      <c r="J154" s="5"/>
      <c r="K154" s="5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W154" s="10"/>
      <c r="X154" s="10"/>
      <c r="Y154" s="11"/>
    </row>
    <row r="155" spans="3:25" ht="12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W155" s="10"/>
      <c r="X155" s="10"/>
      <c r="Y155" s="11"/>
    </row>
    <row r="156" spans="3:25" ht="12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W156" s="10"/>
      <c r="X156" s="10"/>
      <c r="Y156" s="11"/>
    </row>
    <row r="157" spans="3:25" ht="12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W157" s="10"/>
      <c r="X157" s="10"/>
      <c r="Y157" s="11"/>
    </row>
    <row r="158" spans="3:25" ht="12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W158" s="10"/>
      <c r="X158" s="10"/>
      <c r="Y158" s="11"/>
    </row>
    <row r="159" spans="3:25" ht="12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W159" s="10"/>
      <c r="X159" s="10"/>
      <c r="Y159" s="11"/>
    </row>
    <row r="160" spans="3:25" ht="12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W160" s="10"/>
      <c r="X160" s="10"/>
      <c r="Y160" s="11"/>
    </row>
    <row r="161" spans="3:25" ht="12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W161" s="10"/>
      <c r="X161" s="10"/>
      <c r="Y161" s="11"/>
    </row>
    <row r="162" spans="3:25" ht="1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W162" s="10"/>
      <c r="X162" s="10"/>
      <c r="Y162" s="11"/>
    </row>
    <row r="163" spans="3:25" ht="12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W163" s="10"/>
      <c r="X163" s="10"/>
      <c r="Y163" s="11"/>
    </row>
    <row r="164" spans="3:25" ht="12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W164" s="10"/>
      <c r="X164" s="10"/>
      <c r="Y164" s="11"/>
    </row>
    <row r="165" spans="3:25" ht="12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W165" s="10"/>
      <c r="X165" s="10"/>
      <c r="Y165" s="11"/>
    </row>
    <row r="166" spans="3:25" ht="12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W166" s="10"/>
      <c r="X166" s="10"/>
      <c r="Y166" s="11"/>
    </row>
    <row r="167" spans="3:25" ht="12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W167" s="10"/>
      <c r="X167" s="10"/>
      <c r="Y167" s="11"/>
    </row>
    <row r="168" spans="3:25" ht="12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W168" s="10"/>
      <c r="X168" s="10"/>
      <c r="Y168" s="11"/>
    </row>
    <row r="169" spans="3:25" ht="12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W169" s="10"/>
      <c r="X169" s="10"/>
      <c r="Y169" s="11"/>
    </row>
    <row r="170" spans="3:25" ht="12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W170" s="10"/>
      <c r="X170" s="10"/>
      <c r="Y170" s="11"/>
    </row>
    <row r="171" spans="3:25" ht="12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W171" s="10"/>
      <c r="X171" s="10"/>
      <c r="Y171" s="11"/>
    </row>
    <row r="172" spans="3:25" ht="1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W172" s="10"/>
      <c r="X172" s="10"/>
      <c r="Y172" s="11"/>
    </row>
    <row r="173" spans="3:25" ht="12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W173" s="10"/>
      <c r="X173" s="10"/>
      <c r="Y173" s="11"/>
    </row>
    <row r="174" spans="3:25" ht="12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W174" s="10"/>
      <c r="X174" s="10"/>
      <c r="Y174" s="11"/>
    </row>
    <row r="175" spans="3:25" ht="1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W175" s="10"/>
      <c r="X175" s="10"/>
      <c r="Y175" s="11"/>
    </row>
    <row r="176" spans="3:25" ht="12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W176" s="10"/>
      <c r="X176" s="10"/>
      <c r="Y176" s="11"/>
    </row>
    <row r="177" spans="3:25" ht="12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W177" s="10"/>
      <c r="X177" s="10"/>
      <c r="Y177" s="11"/>
    </row>
    <row r="178" spans="3:25" ht="12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W178" s="10"/>
      <c r="X178" s="10"/>
      <c r="Y178" s="11"/>
    </row>
    <row r="179" spans="3:25" ht="12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W179" s="10"/>
      <c r="X179" s="10"/>
      <c r="Y179" s="11"/>
    </row>
    <row r="180" spans="3:25" ht="12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W180" s="10"/>
      <c r="X180" s="10"/>
      <c r="Y180" s="11"/>
    </row>
    <row r="181" spans="3:25" ht="12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W181" s="10"/>
      <c r="X181" s="10"/>
      <c r="Y181" s="11"/>
    </row>
    <row r="182" spans="3:25" ht="1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W182" s="10"/>
      <c r="X182" s="10"/>
      <c r="Y182" s="11"/>
    </row>
    <row r="183" spans="3:25" ht="12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W183" s="10"/>
      <c r="X183" s="10"/>
      <c r="Y183" s="11"/>
    </row>
    <row r="184" spans="3:25" ht="12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W184" s="10"/>
      <c r="X184" s="10"/>
      <c r="Y184" s="11"/>
    </row>
    <row r="185" spans="3:25" ht="12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W185" s="10"/>
      <c r="X185" s="10"/>
      <c r="Y185" s="11"/>
    </row>
    <row r="186" spans="3:25" ht="12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W186" s="10"/>
      <c r="X186" s="10"/>
      <c r="Y186" s="11"/>
    </row>
    <row r="187" spans="3:25" ht="12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W187" s="10"/>
      <c r="X187" s="10"/>
      <c r="Y187" s="11"/>
    </row>
    <row r="188" spans="3:25" ht="12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W188" s="10"/>
      <c r="X188" s="10"/>
      <c r="Y188" s="11"/>
    </row>
    <row r="189" spans="3:25" ht="12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W189" s="10"/>
      <c r="X189" s="10"/>
      <c r="Y189" s="11"/>
    </row>
    <row r="190" spans="3:25" ht="12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W190" s="10"/>
      <c r="X190" s="10"/>
      <c r="Y190" s="11"/>
    </row>
    <row r="191" spans="3:25" ht="12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W191" s="10"/>
      <c r="X191" s="10"/>
      <c r="Y191" s="11"/>
    </row>
    <row r="192" spans="3:25" ht="1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W192" s="10"/>
      <c r="X192" s="10"/>
      <c r="Y192" s="11"/>
    </row>
    <row r="193" spans="3:25" ht="12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W193" s="10"/>
      <c r="X193" s="10"/>
      <c r="Y193" s="11"/>
    </row>
    <row r="194" spans="3:25" ht="12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W194" s="10"/>
      <c r="X194" s="10"/>
      <c r="Y194" s="11"/>
    </row>
    <row r="195" spans="3:25" ht="12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W195" s="10"/>
      <c r="X195" s="10"/>
      <c r="Y195" s="11"/>
    </row>
    <row r="196" spans="3:25" ht="12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W196" s="10"/>
      <c r="X196" s="10"/>
      <c r="Y196" s="11"/>
    </row>
    <row r="197" spans="3:25" ht="12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W197" s="10"/>
      <c r="X197" s="10"/>
      <c r="Y197" s="11"/>
    </row>
    <row r="198" spans="3:25" ht="12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W198" s="10"/>
      <c r="X198" s="10"/>
      <c r="Y198" s="11"/>
    </row>
    <row r="199" spans="3:25" ht="12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W199" s="10"/>
      <c r="X199" s="10"/>
      <c r="Y199" s="11"/>
    </row>
    <row r="200" spans="3:25" ht="12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W200" s="10"/>
      <c r="X200" s="10"/>
      <c r="Y200" s="11"/>
    </row>
    <row r="201" spans="3:25" ht="12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W201" s="10"/>
      <c r="X201" s="10"/>
      <c r="Y201" s="11"/>
    </row>
    <row r="202" spans="3:25" ht="1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W202" s="10"/>
      <c r="X202" s="10"/>
      <c r="Y202" s="11"/>
    </row>
    <row r="203" spans="3:25" ht="12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W203" s="10"/>
      <c r="X203" s="10"/>
      <c r="Y203" s="11"/>
    </row>
    <row r="204" spans="3:25" ht="12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W204" s="10"/>
      <c r="X204" s="10"/>
      <c r="Y204" s="11"/>
    </row>
    <row r="205" spans="3:25" ht="12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W205" s="10"/>
      <c r="X205" s="10"/>
      <c r="Y205" s="11"/>
    </row>
    <row r="206" spans="3:25" ht="12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W206" s="10"/>
      <c r="X206" s="10"/>
      <c r="Y206" s="11"/>
    </row>
    <row r="207" spans="3:25" ht="12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W207" s="10"/>
      <c r="X207" s="10"/>
      <c r="Y207" s="11"/>
    </row>
    <row r="208" spans="3:25" ht="12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W208" s="10"/>
      <c r="X208" s="10"/>
      <c r="Y208" s="11"/>
    </row>
    <row r="209" spans="3:25" ht="12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W209" s="10"/>
      <c r="X209" s="10"/>
      <c r="Y209" s="11"/>
    </row>
    <row r="210" spans="3:25" ht="12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W210" s="10"/>
      <c r="X210" s="10"/>
      <c r="Y210" s="11"/>
    </row>
    <row r="211" spans="3:25" ht="12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W211" s="10"/>
      <c r="X211" s="10"/>
      <c r="Y211" s="11"/>
    </row>
    <row r="212" spans="3:25" ht="1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W212" s="10"/>
      <c r="X212" s="10"/>
      <c r="Y212" s="11"/>
    </row>
    <row r="213" spans="3:25" ht="12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W213" s="10"/>
      <c r="X213" s="10"/>
      <c r="Y213" s="11"/>
    </row>
    <row r="214" spans="3:25" ht="12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W214" s="10"/>
      <c r="X214" s="10"/>
      <c r="Y214" s="11"/>
    </row>
    <row r="215" spans="3:25" ht="12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W215" s="10"/>
      <c r="X215" s="10"/>
      <c r="Y215" s="11"/>
    </row>
    <row r="216" spans="3:25" ht="12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W216" s="10"/>
      <c r="X216" s="10"/>
      <c r="Y216" s="11"/>
    </row>
    <row r="217" spans="3:25" ht="12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W217" s="10"/>
      <c r="X217" s="10"/>
      <c r="Y217" s="11"/>
    </row>
    <row r="218" spans="3:25" ht="12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W218" s="10"/>
      <c r="X218" s="10"/>
      <c r="Y218" s="11"/>
    </row>
    <row r="219" spans="3:25" ht="12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W219" s="10"/>
      <c r="X219" s="10"/>
      <c r="Y219" s="11"/>
    </row>
    <row r="220" spans="3:25" ht="12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W220" s="10"/>
      <c r="X220" s="10"/>
      <c r="Y220" s="11"/>
    </row>
    <row r="221" spans="3:25" ht="12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W221" s="10"/>
      <c r="X221" s="10"/>
      <c r="Y221" s="11"/>
    </row>
    <row r="222" spans="3:25" ht="1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W222" s="10"/>
      <c r="X222" s="10"/>
      <c r="Y222" s="11"/>
    </row>
    <row r="223" spans="3:25" ht="12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W223" s="10"/>
      <c r="X223" s="10"/>
      <c r="Y223" s="11"/>
    </row>
    <row r="224" spans="3:25" ht="12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W224" s="10"/>
      <c r="X224" s="10"/>
      <c r="Y224" s="11"/>
    </row>
    <row r="225" spans="3:25" ht="12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W225" s="10"/>
      <c r="X225" s="10"/>
      <c r="Y225" s="11"/>
    </row>
    <row r="226" spans="3:25" ht="12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W226" s="10"/>
      <c r="X226" s="10"/>
      <c r="Y226" s="11"/>
    </row>
    <row r="227" spans="3:25" ht="12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W227" s="10"/>
      <c r="X227" s="10"/>
      <c r="Y227" s="11"/>
    </row>
    <row r="228" spans="3:25" ht="12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W228" s="10"/>
      <c r="X228" s="10"/>
      <c r="Y228" s="11"/>
    </row>
    <row r="229" spans="3:25" ht="12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W229" s="10"/>
      <c r="X229" s="10"/>
      <c r="Y229" s="11"/>
    </row>
    <row r="230" spans="3:25" ht="12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W230" s="10"/>
      <c r="X230" s="10"/>
      <c r="Y230" s="11"/>
    </row>
    <row r="231" spans="3:25" ht="12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W231" s="10"/>
      <c r="X231" s="10"/>
      <c r="Y231" s="11"/>
    </row>
    <row r="232" spans="3:25" ht="1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W232" s="10"/>
      <c r="X232" s="10"/>
      <c r="Y232" s="11"/>
    </row>
    <row r="233" spans="3:25" ht="12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W233" s="10"/>
      <c r="X233" s="10"/>
      <c r="Y233" s="11"/>
    </row>
    <row r="234" spans="3:25" ht="12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W234" s="10"/>
      <c r="X234" s="10"/>
      <c r="Y234" s="11"/>
    </row>
    <row r="235" spans="3:25" ht="12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W235" s="10"/>
      <c r="X235" s="10"/>
      <c r="Y235" s="11"/>
    </row>
    <row r="236" spans="3:25" ht="12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W236" s="10"/>
      <c r="X236" s="10"/>
      <c r="Y236" s="11"/>
    </row>
    <row r="237" spans="3:25" ht="12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W237" s="10"/>
      <c r="X237" s="10"/>
      <c r="Y237" s="11"/>
    </row>
    <row r="238" spans="3:25" ht="12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W238" s="10"/>
      <c r="X238" s="10"/>
      <c r="Y238" s="11"/>
    </row>
    <row r="239" spans="3:25" ht="12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W239" s="10"/>
      <c r="X239" s="10"/>
      <c r="Y239" s="11"/>
    </row>
    <row r="240" spans="3:25" ht="12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W240" s="10"/>
      <c r="X240" s="10"/>
      <c r="Y240" s="11"/>
    </row>
    <row r="241" spans="3:25" ht="12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W241" s="10"/>
      <c r="X241" s="10"/>
      <c r="Y241" s="11"/>
    </row>
    <row r="242" spans="3:25" ht="1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W242" s="10"/>
      <c r="X242" s="10"/>
      <c r="Y242" s="11"/>
    </row>
    <row r="243" spans="3:25" ht="12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W243" s="10"/>
      <c r="X243" s="10"/>
      <c r="Y243" s="11"/>
    </row>
    <row r="244" spans="3:25" ht="12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W244" s="10"/>
      <c r="X244" s="10"/>
      <c r="Y244" s="11"/>
    </row>
    <row r="245" spans="3:25" ht="12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W245" s="10"/>
      <c r="X245" s="10"/>
      <c r="Y245" s="11"/>
    </row>
    <row r="246" spans="3:25" ht="12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W246" s="10"/>
      <c r="X246" s="10"/>
      <c r="Y246" s="11"/>
    </row>
    <row r="247" spans="3:25" ht="12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W247" s="10"/>
      <c r="X247" s="10"/>
      <c r="Y247" s="11"/>
    </row>
    <row r="248" spans="3:25" ht="12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W248" s="10"/>
      <c r="X248" s="10"/>
      <c r="Y248" s="11"/>
    </row>
    <row r="249" spans="3:25" ht="12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W249" s="10"/>
      <c r="X249" s="10"/>
      <c r="Y249" s="11"/>
    </row>
    <row r="250" spans="3:25" ht="12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W250" s="10"/>
      <c r="X250" s="10"/>
      <c r="Y250" s="11"/>
    </row>
    <row r="251" spans="3:25" ht="12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W251" s="10"/>
      <c r="X251" s="10"/>
      <c r="Y251" s="11"/>
    </row>
    <row r="252" spans="3:25" ht="12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W252" s="10"/>
      <c r="X252" s="10"/>
      <c r="Y252" s="11"/>
    </row>
    <row r="253" spans="3:25" ht="12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W253" s="10"/>
      <c r="X253" s="10"/>
      <c r="Y253" s="11"/>
    </row>
    <row r="254" spans="3:25" ht="12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W254" s="10"/>
      <c r="X254" s="10"/>
      <c r="Y254" s="11"/>
    </row>
    <row r="255" spans="3:25" ht="12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W255" s="10"/>
      <c r="X255" s="10"/>
      <c r="Y255" s="11"/>
    </row>
    <row r="256" spans="3:25" ht="12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W256" s="10"/>
      <c r="X256" s="10"/>
      <c r="Y256" s="11"/>
    </row>
    <row r="257" spans="3:25" ht="12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W257" s="10"/>
      <c r="X257" s="10"/>
      <c r="Y257" s="11"/>
    </row>
    <row r="258" spans="3:25" ht="12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W258" s="10"/>
      <c r="X258" s="10"/>
      <c r="Y258" s="11"/>
    </row>
    <row r="259" spans="3:25" ht="12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W259" s="10"/>
      <c r="X259" s="10"/>
      <c r="Y259" s="11"/>
    </row>
    <row r="260" spans="3:25" ht="12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W260" s="10"/>
      <c r="X260" s="10"/>
      <c r="Y260" s="11"/>
    </row>
    <row r="261" spans="3:25" ht="12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W261" s="10"/>
      <c r="X261" s="10"/>
      <c r="Y261" s="11"/>
    </row>
    <row r="262" spans="3:25" ht="12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W262" s="10"/>
      <c r="X262" s="10"/>
      <c r="Y262" s="11"/>
    </row>
    <row r="263" spans="3:25" ht="12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W263" s="10"/>
      <c r="X263" s="10"/>
      <c r="Y263" s="11"/>
    </row>
    <row r="264" spans="3:25" ht="12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W264" s="10"/>
      <c r="X264" s="10"/>
      <c r="Y264" s="11"/>
    </row>
    <row r="265" spans="3:25" ht="12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W265" s="10"/>
      <c r="X265" s="10"/>
      <c r="Y265" s="11"/>
    </row>
    <row r="266" spans="3:25" ht="12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W266" s="10"/>
      <c r="X266" s="10"/>
      <c r="Y266" s="11"/>
    </row>
    <row r="267" spans="3:25" ht="12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W267" s="10"/>
      <c r="X267" s="10"/>
      <c r="Y267" s="11"/>
    </row>
    <row r="268" spans="3:25" ht="12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W268" s="10"/>
      <c r="X268" s="10"/>
      <c r="Y268" s="11"/>
    </row>
    <row r="269" spans="3:25" ht="12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W269" s="10"/>
      <c r="X269" s="10"/>
      <c r="Y269" s="11"/>
    </row>
    <row r="270" spans="3:25" ht="12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W270" s="10"/>
      <c r="X270" s="10"/>
      <c r="Y270" s="11"/>
    </row>
    <row r="271" spans="3:25" ht="12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W271" s="10"/>
      <c r="X271" s="10"/>
      <c r="Y271" s="11"/>
    </row>
    <row r="272" spans="3:25" ht="12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W272" s="10"/>
      <c r="X272" s="10"/>
      <c r="Y272" s="11"/>
    </row>
    <row r="273" spans="3:25" ht="12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W273" s="10"/>
      <c r="X273" s="10"/>
      <c r="Y273" s="11"/>
    </row>
    <row r="274" spans="3:25" ht="12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W274" s="10"/>
      <c r="X274" s="10"/>
      <c r="Y274" s="11"/>
    </row>
    <row r="275" spans="3:25" ht="12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W275" s="10"/>
      <c r="X275" s="10"/>
      <c r="Y275" s="11"/>
    </row>
    <row r="276" spans="3:25" ht="12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W276" s="10"/>
      <c r="X276" s="10"/>
      <c r="Y276" s="11"/>
    </row>
    <row r="277" spans="3:25" ht="12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W277" s="10"/>
      <c r="X277" s="10"/>
      <c r="Y277" s="11"/>
    </row>
    <row r="278" spans="3:25" ht="12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W278" s="10"/>
      <c r="X278" s="10"/>
      <c r="Y278" s="11"/>
    </row>
    <row r="279" spans="3:25" ht="12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W279" s="10"/>
      <c r="X279" s="10"/>
      <c r="Y279" s="11"/>
    </row>
    <row r="280" spans="3:25" ht="12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W280" s="10"/>
      <c r="X280" s="10"/>
      <c r="Y280" s="11"/>
    </row>
    <row r="281" spans="3:25" ht="12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W281" s="10"/>
      <c r="X281" s="10"/>
      <c r="Y281" s="11"/>
    </row>
    <row r="282" spans="3:25" ht="12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W282" s="10"/>
      <c r="X282" s="10"/>
      <c r="Y282" s="11"/>
    </row>
    <row r="283" spans="3:25" ht="12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W283" s="10"/>
      <c r="X283" s="10"/>
      <c r="Y283" s="11"/>
    </row>
    <row r="284" spans="3:25" ht="12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W284" s="10"/>
      <c r="X284" s="10"/>
      <c r="Y284" s="11"/>
    </row>
    <row r="285" spans="3:25" ht="12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W285" s="10"/>
      <c r="X285" s="10"/>
      <c r="Y285" s="11"/>
    </row>
    <row r="286" spans="3:25" ht="12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W286" s="10"/>
      <c r="X286" s="10"/>
      <c r="Y286" s="11"/>
    </row>
    <row r="287" spans="3:25" ht="12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W287" s="10"/>
      <c r="X287" s="10"/>
      <c r="Y287" s="11"/>
    </row>
    <row r="288" spans="3:25" ht="12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W288" s="10"/>
      <c r="X288" s="10"/>
      <c r="Y288" s="11"/>
    </row>
    <row r="289" spans="3:25" ht="12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W289" s="10"/>
      <c r="X289" s="10"/>
      <c r="Y289" s="11"/>
    </row>
    <row r="290" spans="3:25" ht="12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W290" s="10"/>
      <c r="X290" s="10"/>
      <c r="Y290" s="11"/>
    </row>
    <row r="291" spans="3:25" ht="12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W291" s="10"/>
      <c r="X291" s="10"/>
      <c r="Y291" s="11"/>
    </row>
    <row r="292" spans="3:25" ht="1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W292" s="10"/>
      <c r="X292" s="10"/>
      <c r="Y292" s="11"/>
    </row>
    <row r="293" spans="3:25" ht="12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W293" s="10"/>
      <c r="X293" s="10"/>
      <c r="Y293" s="11"/>
    </row>
    <row r="294" spans="3:25" ht="12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W294" s="10"/>
      <c r="X294" s="10"/>
      <c r="Y294" s="11"/>
    </row>
    <row r="295" spans="3:25" ht="12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W295" s="10"/>
      <c r="X295" s="10"/>
      <c r="Y295" s="11"/>
    </row>
    <row r="296" spans="3:25" ht="12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W296" s="10"/>
      <c r="X296" s="10"/>
      <c r="Y296" s="11"/>
    </row>
    <row r="297" spans="3:25" ht="12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W297" s="10"/>
      <c r="X297" s="10"/>
      <c r="Y297" s="11"/>
    </row>
  </sheetData>
  <printOptions/>
  <pageMargins left="0.7480314960629921" right="0.35433070866141736" top="0.6692913385826772" bottom="0.3937007874015748" header="0.5118110236220472" footer="0.5118110236220472"/>
  <pageSetup orientation="landscape" paperSize="9"/>
  <headerFooter alignWithMargins="0">
    <oddHeader xml:space="preserve">&amp;L&amp;"Verdana,Bold"&amp;9ESP Boccia&amp;C&amp;"Verdana,Bold"&amp;9Våren 2010&amp;R&amp;"Verdana,Bold"&amp;9 11.1.2010 Sida &amp;P/&amp;N </oddHeader>
    <oddFooter>&amp;CTomma rader = CUP, 11.2. och 11.3.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Lönnberg</dc:creator>
  <cp:keywords/>
  <dc:description/>
  <cp:lastModifiedBy>Curt Lönnberg</cp:lastModifiedBy>
  <cp:lastPrinted>2010-01-13T18:52:02Z</cp:lastPrinted>
  <dcterms:created xsi:type="dcterms:W3CDTF">2009-05-23T07:53:03Z</dcterms:created>
  <cp:category/>
  <cp:version/>
  <cp:contentType/>
  <cp:contentStatus/>
</cp:coreProperties>
</file>